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公告文\未公告\"/>
    </mc:Choice>
  </mc:AlternateContent>
  <bookViews>
    <workbookView xWindow="-120" yWindow="-120" windowWidth="29040" windowHeight="15840"/>
  </bookViews>
  <sheets>
    <sheet name="說明" sheetId="3" r:id="rId1"/>
    <sheet name="作品清冊" sheetId="1" r:id="rId2"/>
    <sheet name="作品標籤" sheetId="2" r:id="rId3"/>
  </sheets>
  <definedNames>
    <definedName name="_xlnm._FilterDatabase" localSheetId="1" hidden="1">作品清冊!$A$1:$H$14</definedName>
    <definedName name="_xlnm.Print_Area" localSheetId="1">作品清冊!$A:$H</definedName>
    <definedName name="_xlnm.Print_Titles" localSheetId="1">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authors>
    <author>iferic XP v6.8</author>
  </authors>
  <commentList>
    <comment ref="F5" authorId="0" shapeId="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<sst xmlns="http://schemas.openxmlformats.org/spreadsheetml/2006/main" count="74" uniqueCount="60">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</sst>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workbookViewId="0">
      <selection activeCell="J32" sqref="J32"/>
    </sheetView>
  </sheetViews>
  <sheetFormatPr defaultRowHeight="17" x14ac:dyDescent="0.4"/>
  <cols>
    <col min="1" max="1" width="24.453125" customWidth="1"/>
  </cols>
  <sheetData>
    <row r="2" spans="1:9" ht="21.5" x14ac:dyDescent="0.4">
      <c r="A2" s="20" t="s">
        <v>10</v>
      </c>
      <c r="B2" s="21"/>
      <c r="C2" s="21"/>
      <c r="D2" s="21"/>
      <c r="E2" s="21"/>
      <c r="F2" s="21"/>
      <c r="G2" s="21"/>
      <c r="H2" s="21"/>
      <c r="I2" s="21"/>
    </row>
    <row r="3" spans="1:9" x14ac:dyDescent="0.4">
      <c r="A3" s="12" t="s">
        <v>11</v>
      </c>
    </row>
    <row r="4" spans="1:9" x14ac:dyDescent="0.4">
      <c r="A4" t="s">
        <v>30</v>
      </c>
    </row>
    <row r="6" spans="1:9" x14ac:dyDescent="0.4">
      <c r="A6" t="s">
        <v>31</v>
      </c>
    </row>
    <row r="7" spans="1:9" ht="154.5" customHeight="1" x14ac:dyDescent="0.4"/>
    <row r="8" spans="1:9" x14ac:dyDescent="0.4">
      <c r="A8" t="s">
        <v>32</v>
      </c>
    </row>
    <row r="9" spans="1:9" x14ac:dyDescent="0.4">
      <c r="A9" s="19" t="s">
        <v>13</v>
      </c>
    </row>
    <row r="10" spans="1:9" ht="169.5" customHeight="1" x14ac:dyDescent="0.4"/>
    <row r="11" spans="1:9" x14ac:dyDescent="0.4">
      <c r="A11" t="s">
        <v>33</v>
      </c>
    </row>
    <row r="12" spans="1:9" x14ac:dyDescent="0.4">
      <c r="A12" t="s">
        <v>38</v>
      </c>
    </row>
    <row r="13" spans="1:9" ht="214.5" customHeight="1" x14ac:dyDescent="0.4"/>
    <row r="14" spans="1:9" x14ac:dyDescent="0.4">
      <c r="A14" t="s">
        <v>34</v>
      </c>
    </row>
    <row r="15" spans="1:9" ht="159.75" customHeight="1" x14ac:dyDescent="0.4"/>
    <row r="18" spans="1:9" ht="21.5" x14ac:dyDescent="0.4">
      <c r="A18" s="22" t="s">
        <v>35</v>
      </c>
      <c r="B18" s="21"/>
      <c r="C18" s="21"/>
      <c r="D18" s="21"/>
      <c r="E18" s="21"/>
      <c r="F18" s="21"/>
      <c r="G18" s="21"/>
      <c r="H18" s="21"/>
      <c r="I18" s="21"/>
    </row>
    <row r="19" spans="1:9" ht="21.5" x14ac:dyDescent="0.4">
      <c r="A19" s="6" t="s">
        <v>39</v>
      </c>
      <c r="B19" s="6"/>
      <c r="C19" s="6"/>
      <c r="D19" s="6"/>
      <c r="E19" s="6"/>
      <c r="F19" s="6"/>
      <c r="G19" s="6"/>
      <c r="H19" s="6"/>
      <c r="I19" s="6"/>
    </row>
    <row r="20" spans="1:9" ht="21.5" x14ac:dyDescent="0.4">
      <c r="A20" s="6" t="s">
        <v>46</v>
      </c>
      <c r="B20" s="6"/>
      <c r="C20" s="6"/>
      <c r="D20" s="6"/>
      <c r="E20" s="6"/>
      <c r="F20" s="6"/>
      <c r="G20" s="6"/>
      <c r="H20" s="6"/>
      <c r="I20" s="6"/>
    </row>
    <row r="21" spans="1:9" ht="19.149999999999999" customHeight="1" x14ac:dyDescent="0.4">
      <c r="A21" s="37" t="s">
        <v>44</v>
      </c>
      <c r="B21" s="37"/>
      <c r="C21" s="37"/>
      <c r="D21" s="37"/>
      <c r="E21" s="37"/>
      <c r="F21" s="37"/>
      <c r="G21" s="37"/>
      <c r="H21" s="37"/>
      <c r="I21" s="37"/>
    </row>
    <row r="22" spans="1:9" ht="21.5" x14ac:dyDescent="0.4">
      <c r="A22" s="6"/>
      <c r="B22" s="6"/>
      <c r="C22" s="6"/>
      <c r="D22" s="6"/>
      <c r="E22" s="6"/>
      <c r="F22" s="6"/>
      <c r="G22" s="6"/>
      <c r="H22" s="6"/>
      <c r="I22" s="6"/>
    </row>
    <row r="23" spans="1:9" ht="21.5" x14ac:dyDescent="0.4">
      <c r="A23" s="6" t="s">
        <v>9</v>
      </c>
      <c r="B23" s="6" t="s">
        <v>28</v>
      </c>
      <c r="C23" s="6"/>
      <c r="D23" s="6"/>
      <c r="E23" s="6"/>
      <c r="F23" s="6"/>
      <c r="G23" s="6"/>
      <c r="H23" s="6"/>
      <c r="I23" s="6"/>
    </row>
    <row r="24" spans="1:9" ht="21.5" x14ac:dyDescent="0.4">
      <c r="A24" s="6" t="s">
        <v>8</v>
      </c>
      <c r="B24" s="6" t="s">
        <v>45</v>
      </c>
      <c r="C24" s="6"/>
      <c r="D24" s="6"/>
      <c r="E24" s="6"/>
      <c r="F24" s="6"/>
      <c r="G24" s="6"/>
      <c r="H24" s="6"/>
      <c r="I24" s="6"/>
    </row>
    <row r="25" spans="1:9" ht="21.5" x14ac:dyDescent="0.4">
      <c r="A25" s="6" t="s">
        <v>37</v>
      </c>
      <c r="B25" s="6" t="s">
        <v>59</v>
      </c>
      <c r="C25" s="6"/>
      <c r="D25" s="6"/>
      <c r="E25" s="6"/>
      <c r="F25" s="6"/>
      <c r="G25" s="6"/>
      <c r="H25" s="6"/>
      <c r="I25" s="6"/>
    </row>
    <row r="26" spans="1:9" ht="84" customHeight="1" x14ac:dyDescent="0.4">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8"/>
  <sheetViews>
    <sheetView topLeftCell="A34" workbookViewId="0">
      <selection activeCell="L17" sqref="L17"/>
    </sheetView>
  </sheetViews>
  <sheetFormatPr defaultRowHeight="17" x14ac:dyDescent="0.4"/>
  <cols>
    <col min="1" max="1" width="5" customWidth="1"/>
    <col min="2" max="2" width="9.6328125" customWidth="1"/>
    <col min="3" max="3" width="13.26953125" customWidth="1"/>
    <col min="4" max="4" width="21.90625" customWidth="1"/>
    <col min="5" max="5" width="11.08984375" customWidth="1"/>
    <col min="6" max="6" width="5.26953125" customWidth="1"/>
    <col min="7" max="7" width="5" customWidth="1"/>
    <col min="8" max="8" width="15.453125" customWidth="1"/>
    <col min="9" max="16" width="8" customWidth="1"/>
    <col min="17" max="18" width="9" style="25"/>
  </cols>
  <sheetData>
    <row r="1" spans="1:18" s="6" customFormat="1" ht="21.5" x14ac:dyDescent="0.4">
      <c r="A1" s="10" t="s">
        <v>52</v>
      </c>
      <c r="B1" s="1"/>
      <c r="C1" s="1"/>
      <c r="D1" s="10"/>
      <c r="E1" s="10" t="s">
        <v>50</v>
      </c>
      <c r="Q1" s="23"/>
      <c r="R1" s="23"/>
    </row>
    <row r="2" spans="1:18" s="6" customFormat="1" ht="21.5" x14ac:dyDescent="0.4">
      <c r="A2" s="1"/>
      <c r="B2" s="1"/>
      <c r="C2" s="1"/>
      <c r="D2" s="1"/>
      <c r="Q2" s="23"/>
      <c r="R2" s="23"/>
    </row>
    <row r="3" spans="1:18" s="3" customFormat="1" ht="19.5" x14ac:dyDescent="0.4">
      <c r="A3" s="9" t="s">
        <v>12</v>
      </c>
      <c r="C3" s="39"/>
      <c r="D3" s="39"/>
      <c r="E3" s="2" t="s">
        <v>7</v>
      </c>
      <c r="F3" s="39"/>
      <c r="G3" s="39"/>
      <c r="H3" s="39"/>
      <c r="I3" s="27"/>
      <c r="J3" s="27"/>
      <c r="K3" s="27"/>
      <c r="L3" s="27"/>
      <c r="M3" s="27"/>
      <c r="N3" s="27"/>
      <c r="O3" s="27"/>
      <c r="P3" s="27"/>
      <c r="Q3" s="24"/>
      <c r="R3" s="24"/>
    </row>
    <row r="4" spans="1:18" s="3" customFormat="1" ht="19.5" x14ac:dyDescent="0.4">
      <c r="A4" s="2" t="s">
        <v>21</v>
      </c>
      <c r="C4" s="40"/>
      <c r="D4" s="40"/>
      <c r="E4" s="2" t="s">
        <v>23</v>
      </c>
      <c r="F4" s="40"/>
      <c r="G4" s="40"/>
      <c r="H4" s="40"/>
      <c r="I4" s="28"/>
      <c r="J4" s="28"/>
      <c r="K4" s="28"/>
      <c r="L4" s="28"/>
      <c r="M4" s="28"/>
      <c r="N4" s="28"/>
      <c r="O4" s="28"/>
      <c r="P4" s="28"/>
      <c r="Q4" s="24"/>
      <c r="R4" s="24"/>
    </row>
    <row r="5" spans="1:18" s="3" customFormat="1" ht="19.5" x14ac:dyDescent="0.4">
      <c r="A5" s="2" t="s">
        <v>20</v>
      </c>
      <c r="C5" s="39"/>
      <c r="D5" s="39"/>
      <c r="E5" s="2" t="s">
        <v>24</v>
      </c>
      <c r="F5" s="40"/>
      <c r="G5" s="40"/>
      <c r="H5" s="40"/>
      <c r="I5" s="28"/>
      <c r="J5" s="28"/>
      <c r="K5" s="28"/>
      <c r="L5" s="28"/>
      <c r="M5" s="28"/>
      <c r="N5" s="28"/>
      <c r="O5" s="28"/>
      <c r="P5" s="28"/>
      <c r="Q5" s="24"/>
      <c r="R5" s="24"/>
    </row>
    <row r="6" spans="1:18" s="3" customFormat="1" ht="19.5" x14ac:dyDescent="0.4">
      <c r="A6" s="2"/>
      <c r="C6" s="5"/>
      <c r="D6" s="5"/>
      <c r="E6" s="2"/>
      <c r="F6" s="5"/>
      <c r="G6" s="5"/>
      <c r="H6" s="5"/>
      <c r="I6" s="5"/>
      <c r="J6" s="5"/>
      <c r="K6" s="5"/>
      <c r="L6" s="5"/>
      <c r="M6" s="5"/>
      <c r="N6" s="5"/>
      <c r="O6" s="5"/>
      <c r="P6" s="5"/>
      <c r="Q6" s="24"/>
      <c r="R6" s="24"/>
    </row>
    <row r="7" spans="1:18" ht="27" customHeight="1" x14ac:dyDescent="0.4">
      <c r="A7" s="13" t="s">
        <v>0</v>
      </c>
      <c r="B7" s="13" t="s">
        <v>5</v>
      </c>
      <c r="C7" s="13" t="s">
        <v>2</v>
      </c>
      <c r="D7" s="13" t="s">
        <v>1</v>
      </c>
      <c r="E7" s="13" t="s">
        <v>3</v>
      </c>
      <c r="F7" s="13" t="s">
        <v>4</v>
      </c>
      <c r="G7" s="13" t="s">
        <v>6</v>
      </c>
      <c r="H7" s="13" t="s">
        <v>55</v>
      </c>
    </row>
    <row r="8" spans="1:18" ht="30.75" customHeight="1" x14ac:dyDescent="0.4">
      <c r="A8" s="13">
        <v>1</v>
      </c>
      <c r="B8" s="14"/>
      <c r="C8" s="15"/>
      <c r="D8" s="16"/>
      <c r="E8" s="16"/>
      <c r="F8" s="13"/>
      <c r="G8" s="13"/>
      <c r="H8" s="17"/>
      <c r="I8" s="29"/>
      <c r="J8" s="29"/>
      <c r="K8" s="29"/>
      <c r="L8" s="29"/>
      <c r="M8" s="29"/>
      <c r="N8" s="29"/>
      <c r="O8" s="29"/>
      <c r="P8" s="29"/>
      <c r="Q8" s="25">
        <f>$C$3</f>
        <v>0</v>
      </c>
      <c r="R8" s="26">
        <f>$F$5</f>
        <v>0</v>
      </c>
    </row>
    <row r="9" spans="1:18" ht="30.75" customHeight="1" x14ac:dyDescent="0.4">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4">
      <c r="A10" s="13">
        <v>3</v>
      </c>
      <c r="B10" s="14"/>
      <c r="C10" s="15"/>
      <c r="D10" s="13"/>
      <c r="E10" s="16"/>
      <c r="F10" s="13"/>
      <c r="G10" s="13"/>
      <c r="H10" s="13"/>
      <c r="Q10" s="25">
        <f t="shared" si="0"/>
        <v>0</v>
      </c>
      <c r="R10" s="26">
        <f t="shared" si="1"/>
        <v>0</v>
      </c>
    </row>
    <row r="11" spans="1:18" ht="30.75" customHeight="1" x14ac:dyDescent="0.4">
      <c r="A11" s="13">
        <v>4</v>
      </c>
      <c r="B11" s="14"/>
      <c r="C11" s="15"/>
      <c r="D11" s="13"/>
      <c r="E11" s="16"/>
      <c r="F11" s="13"/>
      <c r="G11" s="13"/>
      <c r="H11" s="13"/>
      <c r="Q11" s="25">
        <f t="shared" si="0"/>
        <v>0</v>
      </c>
      <c r="R11" s="26">
        <f t="shared" si="1"/>
        <v>0</v>
      </c>
    </row>
    <row r="12" spans="1:18" ht="30.75" customHeight="1" x14ac:dyDescent="0.4">
      <c r="A12" s="13">
        <v>5</v>
      </c>
      <c r="B12" s="14"/>
      <c r="C12" s="15"/>
      <c r="D12" s="13"/>
      <c r="E12" s="16"/>
      <c r="F12" s="13"/>
      <c r="G12" s="13"/>
      <c r="H12" s="13"/>
      <c r="Q12" s="25">
        <f t="shared" si="0"/>
        <v>0</v>
      </c>
      <c r="R12" s="26">
        <f t="shared" si="1"/>
        <v>0</v>
      </c>
    </row>
    <row r="13" spans="1:18" ht="30.75" customHeight="1" x14ac:dyDescent="0.4">
      <c r="A13" s="13">
        <v>6</v>
      </c>
      <c r="B13" s="14"/>
      <c r="C13" s="15"/>
      <c r="D13" s="13"/>
      <c r="E13" s="16"/>
      <c r="F13" s="13"/>
      <c r="G13" s="13"/>
      <c r="H13" s="13"/>
      <c r="Q13" s="25">
        <f t="shared" si="0"/>
        <v>0</v>
      </c>
      <c r="R13" s="26">
        <f t="shared" si="1"/>
        <v>0</v>
      </c>
    </row>
    <row r="14" spans="1:18" ht="30.75" customHeight="1" x14ac:dyDescent="0.4">
      <c r="A14" s="13">
        <v>7</v>
      </c>
      <c r="B14" s="14"/>
      <c r="C14" s="15"/>
      <c r="D14" s="13"/>
      <c r="E14" s="16"/>
      <c r="F14" s="13"/>
      <c r="G14" s="13"/>
      <c r="H14" s="13"/>
      <c r="Q14" s="25">
        <f t="shared" si="0"/>
        <v>0</v>
      </c>
      <c r="R14" s="26">
        <f t="shared" si="1"/>
        <v>0</v>
      </c>
    </row>
    <row r="15" spans="1:18" ht="30.75" customHeight="1" x14ac:dyDescent="0.4">
      <c r="A15" s="13">
        <v>8</v>
      </c>
      <c r="B15" s="14"/>
      <c r="C15" s="15"/>
      <c r="D15" s="13"/>
      <c r="E15" s="16"/>
      <c r="F15" s="13"/>
      <c r="G15" s="13"/>
      <c r="H15" s="13"/>
      <c r="Q15" s="25">
        <f t="shared" si="0"/>
        <v>0</v>
      </c>
      <c r="R15" s="26">
        <f t="shared" si="1"/>
        <v>0</v>
      </c>
    </row>
    <row r="16" spans="1:18" ht="30.75" customHeight="1" x14ac:dyDescent="0.4">
      <c r="A16" s="13">
        <v>9</v>
      </c>
      <c r="B16" s="14"/>
      <c r="C16" s="15"/>
      <c r="D16" s="13"/>
      <c r="E16" s="16"/>
      <c r="F16" s="13"/>
      <c r="G16" s="13"/>
      <c r="H16" s="13"/>
      <c r="Q16" s="25">
        <f t="shared" si="0"/>
        <v>0</v>
      </c>
      <c r="R16" s="26">
        <f t="shared" si="1"/>
        <v>0</v>
      </c>
    </row>
    <row r="17" spans="1:18" ht="30.75" customHeight="1" x14ac:dyDescent="0.4">
      <c r="A17" s="13">
        <v>10</v>
      </c>
      <c r="B17" s="14"/>
      <c r="C17" s="15"/>
      <c r="D17" s="13"/>
      <c r="E17" s="16"/>
      <c r="F17" s="13"/>
      <c r="G17" s="13"/>
      <c r="H17" s="13"/>
      <c r="Q17" s="25">
        <f t="shared" si="0"/>
        <v>0</v>
      </c>
      <c r="R17" s="26">
        <f t="shared" si="1"/>
        <v>0</v>
      </c>
    </row>
    <row r="18" spans="1:18" ht="30.75" customHeight="1" x14ac:dyDescent="0.4">
      <c r="A18" s="13">
        <v>11</v>
      </c>
      <c r="B18" s="14"/>
      <c r="C18" s="15"/>
      <c r="D18" s="13"/>
      <c r="E18" s="16"/>
      <c r="F18" s="13"/>
      <c r="G18" s="13"/>
      <c r="H18" s="13"/>
      <c r="Q18" s="25">
        <f t="shared" si="0"/>
        <v>0</v>
      </c>
      <c r="R18" s="26">
        <f t="shared" si="1"/>
        <v>0</v>
      </c>
    </row>
    <row r="19" spans="1:18" ht="30.75" customHeight="1" x14ac:dyDescent="0.4">
      <c r="A19" s="13">
        <v>12</v>
      </c>
      <c r="B19" s="14"/>
      <c r="C19" s="15"/>
      <c r="D19" s="13"/>
      <c r="E19" s="16"/>
      <c r="F19" s="13"/>
      <c r="G19" s="13"/>
      <c r="H19" s="13"/>
      <c r="Q19" s="25">
        <f t="shared" si="0"/>
        <v>0</v>
      </c>
      <c r="R19" s="26">
        <f t="shared" si="1"/>
        <v>0</v>
      </c>
    </row>
    <row r="20" spans="1:18" ht="30.75" customHeight="1" x14ac:dyDescent="0.4">
      <c r="A20" s="13">
        <v>13</v>
      </c>
      <c r="B20" s="14"/>
      <c r="C20" s="15"/>
      <c r="D20" s="13"/>
      <c r="E20" s="16"/>
      <c r="F20" s="13"/>
      <c r="G20" s="13"/>
      <c r="H20" s="13"/>
      <c r="Q20" s="25">
        <f t="shared" si="0"/>
        <v>0</v>
      </c>
      <c r="R20" s="26">
        <f t="shared" si="1"/>
        <v>0</v>
      </c>
    </row>
    <row r="21" spans="1:18" ht="30.75" customHeight="1" x14ac:dyDescent="0.4">
      <c r="A21" s="13">
        <v>14</v>
      </c>
      <c r="B21" s="14"/>
      <c r="C21" s="15"/>
      <c r="D21" s="13"/>
      <c r="E21" s="16"/>
      <c r="F21" s="13"/>
      <c r="G21" s="13"/>
      <c r="H21" s="13"/>
      <c r="Q21" s="25">
        <f t="shared" si="0"/>
        <v>0</v>
      </c>
      <c r="R21" s="26">
        <f t="shared" si="1"/>
        <v>0</v>
      </c>
    </row>
    <row r="22" spans="1:18" ht="30.75" customHeight="1" x14ac:dyDescent="0.4">
      <c r="A22" s="13">
        <v>15</v>
      </c>
      <c r="B22" s="14"/>
      <c r="C22" s="15"/>
      <c r="D22" s="13"/>
      <c r="E22" s="16"/>
      <c r="F22" s="13"/>
      <c r="G22" s="13"/>
      <c r="H22" s="13"/>
      <c r="Q22" s="25">
        <f t="shared" si="0"/>
        <v>0</v>
      </c>
      <c r="R22" s="26">
        <f t="shared" si="1"/>
        <v>0</v>
      </c>
    </row>
    <row r="23" spans="1:18" ht="30.75" customHeight="1" x14ac:dyDescent="0.4">
      <c r="A23" s="13">
        <v>16</v>
      </c>
      <c r="B23" s="14"/>
      <c r="C23" s="15"/>
      <c r="D23" s="13"/>
      <c r="E23" s="16"/>
      <c r="F23" s="13"/>
      <c r="G23" s="13"/>
      <c r="H23" s="13"/>
      <c r="Q23" s="25">
        <f t="shared" si="0"/>
        <v>0</v>
      </c>
      <c r="R23" s="26">
        <f t="shared" si="1"/>
        <v>0</v>
      </c>
    </row>
    <row r="24" spans="1:18" ht="30.75" customHeight="1" x14ac:dyDescent="0.4">
      <c r="A24" s="13">
        <v>17</v>
      </c>
      <c r="B24" s="14"/>
      <c r="C24" s="15"/>
      <c r="D24" s="13"/>
      <c r="E24" s="16"/>
      <c r="F24" s="13"/>
      <c r="G24" s="13"/>
      <c r="H24" s="13"/>
      <c r="Q24" s="25">
        <f t="shared" si="0"/>
        <v>0</v>
      </c>
      <c r="R24" s="26">
        <f t="shared" si="1"/>
        <v>0</v>
      </c>
    </row>
    <row r="25" spans="1:18" ht="30.75" customHeight="1" x14ac:dyDescent="0.4">
      <c r="A25" s="13">
        <v>18</v>
      </c>
      <c r="B25" s="14"/>
      <c r="C25" s="15"/>
      <c r="D25" s="13"/>
      <c r="E25" s="16"/>
      <c r="F25" s="13"/>
      <c r="G25" s="13"/>
      <c r="H25" s="13"/>
      <c r="Q25" s="25">
        <f t="shared" si="0"/>
        <v>0</v>
      </c>
      <c r="R25" s="26">
        <f t="shared" si="1"/>
        <v>0</v>
      </c>
    </row>
    <row r="26" spans="1:18" ht="30.75" customHeight="1" x14ac:dyDescent="0.4">
      <c r="A26" s="13">
        <v>19</v>
      </c>
      <c r="B26" s="14"/>
      <c r="C26" s="15"/>
      <c r="D26" s="13"/>
      <c r="E26" s="16"/>
      <c r="F26" s="13"/>
      <c r="G26" s="13"/>
      <c r="H26" s="13"/>
      <c r="Q26" s="25">
        <f t="shared" si="0"/>
        <v>0</v>
      </c>
      <c r="R26" s="26">
        <f t="shared" si="1"/>
        <v>0</v>
      </c>
    </row>
    <row r="27" spans="1:18" ht="30.75" customHeight="1" x14ac:dyDescent="0.4">
      <c r="A27" s="13">
        <v>20</v>
      </c>
      <c r="B27" s="14"/>
      <c r="C27" s="15"/>
      <c r="D27" s="13"/>
      <c r="E27" s="16"/>
      <c r="F27" s="13"/>
      <c r="G27" s="13"/>
      <c r="H27" s="13"/>
      <c r="Q27" s="25">
        <f t="shared" si="0"/>
        <v>0</v>
      </c>
      <c r="R27" s="26">
        <f t="shared" si="1"/>
        <v>0</v>
      </c>
    </row>
    <row r="28" spans="1:18" ht="30.75" customHeight="1" x14ac:dyDescent="0.4">
      <c r="A28" s="13">
        <v>21</v>
      </c>
      <c r="B28" s="14"/>
      <c r="C28" s="15"/>
      <c r="D28" s="13"/>
      <c r="E28" s="16"/>
      <c r="F28" s="13"/>
      <c r="G28" s="13"/>
      <c r="H28" s="13"/>
      <c r="Q28" s="25">
        <f t="shared" si="0"/>
        <v>0</v>
      </c>
      <c r="R28" s="26">
        <f t="shared" si="1"/>
        <v>0</v>
      </c>
    </row>
    <row r="29" spans="1:18" ht="30.75" customHeight="1" x14ac:dyDescent="0.4">
      <c r="A29" s="13">
        <v>22</v>
      </c>
      <c r="B29" s="14"/>
      <c r="C29" s="15"/>
      <c r="D29" s="13"/>
      <c r="E29" s="16"/>
      <c r="F29" s="13"/>
      <c r="G29" s="13"/>
      <c r="H29" s="13"/>
      <c r="Q29" s="25">
        <f t="shared" si="0"/>
        <v>0</v>
      </c>
      <c r="R29" s="26">
        <f t="shared" si="1"/>
        <v>0</v>
      </c>
    </row>
    <row r="30" spans="1:18" ht="30.75" customHeight="1" x14ac:dyDescent="0.4">
      <c r="A30" s="13">
        <v>23</v>
      </c>
      <c r="B30" s="14"/>
      <c r="C30" s="15"/>
      <c r="D30" s="13"/>
      <c r="E30" s="16"/>
      <c r="F30" s="13"/>
      <c r="G30" s="13"/>
      <c r="H30" s="13"/>
      <c r="Q30" s="25">
        <f t="shared" si="0"/>
        <v>0</v>
      </c>
      <c r="R30" s="26">
        <f t="shared" si="1"/>
        <v>0</v>
      </c>
    </row>
    <row r="31" spans="1:18" ht="30.75" customHeight="1" x14ac:dyDescent="0.4">
      <c r="A31" s="13">
        <v>24</v>
      </c>
      <c r="B31" s="14"/>
      <c r="C31" s="15"/>
      <c r="D31" s="13"/>
      <c r="E31" s="16"/>
      <c r="F31" s="13"/>
      <c r="G31" s="13"/>
      <c r="H31" s="13"/>
      <c r="Q31" s="25">
        <f t="shared" si="0"/>
        <v>0</v>
      </c>
      <c r="R31" s="26">
        <f t="shared" si="1"/>
        <v>0</v>
      </c>
    </row>
    <row r="32" spans="1:18" ht="30.75" customHeight="1" x14ac:dyDescent="0.4">
      <c r="A32" s="13">
        <v>25</v>
      </c>
      <c r="B32" s="14"/>
      <c r="C32" s="15"/>
      <c r="D32" s="13"/>
      <c r="E32" s="16"/>
      <c r="F32" s="13"/>
      <c r="G32" s="13"/>
      <c r="H32" s="13"/>
      <c r="Q32" s="25">
        <f t="shared" si="0"/>
        <v>0</v>
      </c>
      <c r="R32" s="26">
        <f t="shared" si="1"/>
        <v>0</v>
      </c>
    </row>
    <row r="33" spans="1:18" ht="30.75" customHeight="1" x14ac:dyDescent="0.4">
      <c r="A33" s="13">
        <v>26</v>
      </c>
      <c r="B33" s="14"/>
      <c r="C33" s="15"/>
      <c r="D33" s="13"/>
      <c r="E33" s="16"/>
      <c r="F33" s="13"/>
      <c r="G33" s="13"/>
      <c r="H33" s="13"/>
      <c r="Q33" s="25">
        <f t="shared" si="0"/>
        <v>0</v>
      </c>
      <c r="R33" s="26">
        <f t="shared" si="1"/>
        <v>0</v>
      </c>
    </row>
    <row r="34" spans="1:18" ht="30.75" customHeight="1" x14ac:dyDescent="0.4">
      <c r="A34" s="13">
        <v>27</v>
      </c>
      <c r="B34" s="14"/>
      <c r="C34" s="15"/>
      <c r="D34" s="13"/>
      <c r="E34" s="16"/>
      <c r="F34" s="13"/>
      <c r="G34" s="13"/>
      <c r="H34" s="13"/>
      <c r="Q34" s="25">
        <f t="shared" si="0"/>
        <v>0</v>
      </c>
      <c r="R34" s="26">
        <f t="shared" si="1"/>
        <v>0</v>
      </c>
    </row>
    <row r="35" spans="1:18" ht="30.75" customHeight="1" x14ac:dyDescent="0.4">
      <c r="A35" s="13">
        <v>28</v>
      </c>
      <c r="B35" s="14"/>
      <c r="C35" s="15"/>
      <c r="D35" s="13"/>
      <c r="E35" s="16"/>
      <c r="F35" s="13"/>
      <c r="G35" s="13"/>
      <c r="H35" s="13"/>
      <c r="Q35" s="25">
        <f t="shared" si="0"/>
        <v>0</v>
      </c>
      <c r="R35" s="26">
        <f t="shared" si="1"/>
        <v>0</v>
      </c>
    </row>
    <row r="36" spans="1:18" ht="30.75" customHeight="1" x14ac:dyDescent="0.4">
      <c r="A36" s="13">
        <v>29</v>
      </c>
      <c r="B36" s="14"/>
      <c r="C36" s="15"/>
      <c r="D36" s="13"/>
      <c r="E36" s="16"/>
      <c r="F36" s="13"/>
      <c r="G36" s="13"/>
      <c r="H36" s="13"/>
      <c r="Q36" s="25">
        <f t="shared" si="0"/>
        <v>0</v>
      </c>
      <c r="R36" s="26">
        <f t="shared" si="1"/>
        <v>0</v>
      </c>
    </row>
    <row r="37" spans="1:18" ht="30.75" customHeight="1" x14ac:dyDescent="0.4">
      <c r="A37" s="13">
        <v>30</v>
      </c>
      <c r="B37" s="14"/>
      <c r="C37" s="15"/>
      <c r="D37" s="13"/>
      <c r="E37" s="16"/>
      <c r="F37" s="13"/>
      <c r="G37" s="13"/>
      <c r="H37" s="13"/>
      <c r="Q37" s="25">
        <f t="shared" si="0"/>
        <v>0</v>
      </c>
      <c r="R37" s="26">
        <f t="shared" si="1"/>
        <v>0</v>
      </c>
    </row>
    <row r="38" spans="1:18" ht="30.75" customHeight="1" x14ac:dyDescent="0.4">
      <c r="A38" s="13">
        <v>31</v>
      </c>
      <c r="B38" s="14"/>
      <c r="C38" s="15"/>
      <c r="D38" s="13"/>
      <c r="E38" s="16"/>
      <c r="F38" s="13"/>
      <c r="G38" s="13"/>
      <c r="H38" s="13"/>
      <c r="Q38" s="25">
        <f t="shared" si="0"/>
        <v>0</v>
      </c>
      <c r="R38" s="26">
        <f t="shared" si="1"/>
        <v>0</v>
      </c>
    </row>
    <row r="39" spans="1:18" ht="30.75" customHeight="1" x14ac:dyDescent="0.4">
      <c r="A39" s="13">
        <v>32</v>
      </c>
      <c r="B39" s="14"/>
      <c r="C39" s="15"/>
      <c r="D39" s="13"/>
      <c r="E39" s="16"/>
      <c r="F39" s="13"/>
      <c r="G39" s="13"/>
      <c r="H39" s="13"/>
      <c r="Q39" s="25">
        <f t="shared" si="0"/>
        <v>0</v>
      </c>
      <c r="R39" s="26">
        <f t="shared" si="1"/>
        <v>0</v>
      </c>
    </row>
    <row r="40" spans="1:18" ht="30.75" customHeight="1" x14ac:dyDescent="0.4">
      <c r="A40" s="13">
        <v>33</v>
      </c>
      <c r="B40" s="14"/>
      <c r="C40" s="15"/>
      <c r="D40" s="13"/>
      <c r="E40" s="16"/>
      <c r="F40" s="13"/>
      <c r="G40" s="13"/>
      <c r="H40" s="13"/>
      <c r="Q40" s="25">
        <f t="shared" si="0"/>
        <v>0</v>
      </c>
      <c r="R40" s="26">
        <f t="shared" si="1"/>
        <v>0</v>
      </c>
    </row>
    <row r="41" spans="1:18" ht="30.75" customHeight="1" x14ac:dyDescent="0.4">
      <c r="A41" s="13">
        <v>34</v>
      </c>
      <c r="B41" s="14"/>
      <c r="C41" s="15"/>
      <c r="D41" s="13"/>
      <c r="E41" s="16"/>
      <c r="F41" s="13"/>
      <c r="G41" s="13"/>
      <c r="H41" s="13"/>
      <c r="Q41" s="25">
        <f t="shared" si="0"/>
        <v>0</v>
      </c>
      <c r="R41" s="26">
        <f t="shared" si="1"/>
        <v>0</v>
      </c>
    </row>
    <row r="42" spans="1:18" ht="30.75" customHeight="1" x14ac:dyDescent="0.4">
      <c r="A42" s="13">
        <v>35</v>
      </c>
      <c r="B42" s="14"/>
      <c r="C42" s="15"/>
      <c r="D42" s="13"/>
      <c r="E42" s="16"/>
      <c r="F42" s="13"/>
      <c r="G42" s="13"/>
      <c r="H42" s="13"/>
      <c r="Q42" s="25">
        <f t="shared" si="0"/>
        <v>0</v>
      </c>
      <c r="R42" s="26">
        <f t="shared" si="1"/>
        <v>0</v>
      </c>
    </row>
    <row r="43" spans="1:18" ht="30.75" customHeight="1" x14ac:dyDescent="0.4">
      <c r="A43" s="13">
        <v>36</v>
      </c>
      <c r="B43" s="14"/>
      <c r="C43" s="15"/>
      <c r="D43" s="13"/>
      <c r="E43" s="16"/>
      <c r="F43" s="13"/>
      <c r="G43" s="13"/>
      <c r="H43" s="13"/>
      <c r="Q43" s="25">
        <f t="shared" si="0"/>
        <v>0</v>
      </c>
      <c r="R43" s="26">
        <f t="shared" si="1"/>
        <v>0</v>
      </c>
    </row>
    <row r="44" spans="1:18" ht="30.75" customHeight="1" x14ac:dyDescent="0.4">
      <c r="A44" s="13">
        <v>37</v>
      </c>
      <c r="B44" s="14"/>
      <c r="C44" s="15"/>
      <c r="D44" s="13"/>
      <c r="E44" s="16"/>
      <c r="F44" s="13"/>
      <c r="G44" s="13"/>
      <c r="H44" s="13"/>
      <c r="Q44" s="25">
        <f t="shared" si="0"/>
        <v>0</v>
      </c>
      <c r="R44" s="26">
        <f t="shared" si="1"/>
        <v>0</v>
      </c>
    </row>
    <row r="45" spans="1:18" ht="30.75" customHeight="1" x14ac:dyDescent="0.4">
      <c r="A45" s="13">
        <v>38</v>
      </c>
      <c r="B45" s="14"/>
      <c r="C45" s="15"/>
      <c r="D45" s="13"/>
      <c r="E45" s="16"/>
      <c r="F45" s="13"/>
      <c r="G45" s="13"/>
      <c r="H45" s="13"/>
      <c r="Q45" s="25">
        <f t="shared" si="0"/>
        <v>0</v>
      </c>
      <c r="R45" s="26">
        <f t="shared" si="1"/>
        <v>0</v>
      </c>
    </row>
    <row r="46" spans="1:18" ht="30.75" customHeight="1" x14ac:dyDescent="0.4">
      <c r="A46" s="13">
        <v>39</v>
      </c>
      <c r="B46" s="14"/>
      <c r="C46" s="15"/>
      <c r="D46" s="13"/>
      <c r="E46" s="16"/>
      <c r="F46" s="13"/>
      <c r="G46" s="13"/>
      <c r="H46" s="13"/>
      <c r="Q46" s="25">
        <f t="shared" si="0"/>
        <v>0</v>
      </c>
      <c r="R46" s="26">
        <f t="shared" si="1"/>
        <v>0</v>
      </c>
    </row>
    <row r="47" spans="1:18" ht="30.75" customHeight="1" x14ac:dyDescent="0.4">
      <c r="A47" s="13">
        <v>40</v>
      </c>
      <c r="B47" s="14"/>
      <c r="C47" s="15"/>
      <c r="D47" s="16"/>
      <c r="E47" s="16"/>
      <c r="F47" s="13"/>
      <c r="G47" s="13"/>
      <c r="H47" s="17"/>
      <c r="I47" s="29"/>
      <c r="J47" s="29"/>
      <c r="K47" s="29"/>
      <c r="L47" s="29"/>
      <c r="M47" s="29"/>
      <c r="N47" s="29"/>
      <c r="O47" s="29"/>
      <c r="P47" s="29"/>
      <c r="Q47" s="25">
        <f t="shared" si="0"/>
        <v>0</v>
      </c>
      <c r="R47" s="26">
        <f t="shared" si="1"/>
        <v>0</v>
      </c>
    </row>
    <row r="48" spans="1:18" x14ac:dyDescent="0.4">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formula1>"幼兒園,國小一年級,國小二年級,國小三年級,國小四年級,國小五年級,國小六年級,國中,集體創作"</formula1>
    </dataValidation>
    <dataValidation type="list" allowBlank="1" showInputMessage="1" showErrorMessage="1" sqref="C8:C47">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0" zoomScale="85" zoomScaleNormal="85" workbookViewId="0">
      <selection activeCell="L29" sqref="L29"/>
    </sheetView>
  </sheetViews>
  <sheetFormatPr defaultColWidth="9" defaultRowHeight="19.5" x14ac:dyDescent="0.4"/>
  <cols>
    <col min="1" max="1" width="13.453125" style="2" customWidth="1"/>
    <col min="2" max="2" width="30.90625" style="2" customWidth="1"/>
    <col min="3" max="3" width="10.26953125" style="2" customWidth="1"/>
    <col min="4" max="4" width="7.26953125" style="2" customWidth="1"/>
    <col min="5" max="5" width="5.26953125" style="2" customWidth="1"/>
    <col min="6" max="6" width="16.08984375" style="2" customWidth="1"/>
    <col min="7" max="16384" width="9" style="2"/>
  </cols>
  <sheetData>
    <row r="1" spans="1:6" ht="27.5" x14ac:dyDescent="0.4">
      <c r="A1" s="8" t="str">
        <f>作品清冊!A1&amp;" 作品資料"</f>
        <v>中華民國第55屆世界兒童畫展 作品資料</v>
      </c>
      <c r="F1" s="2" t="s">
        <v>56</v>
      </c>
    </row>
    <row r="2" spans="1:6" ht="19.5" customHeight="1" x14ac:dyDescent="0.4">
      <c r="C2" s="4" t="s">
        <v>27</v>
      </c>
      <c r="D2" s="2">
        <v>10</v>
      </c>
    </row>
    <row r="3" spans="1:6" ht="32.25" customHeight="1" x14ac:dyDescent="0.4">
      <c r="A3" s="34" t="s">
        <v>14</v>
      </c>
      <c r="B3" s="7">
        <f>VLOOKUP(D2,作品清冊!A:H,4,0)</f>
        <v>0</v>
      </c>
      <c r="C3" s="7" t="s">
        <v>15</v>
      </c>
      <c r="D3" s="41" t="s">
        <v>29</v>
      </c>
      <c r="E3" s="42"/>
      <c r="F3" s="43"/>
    </row>
    <row r="4" spans="1:6" ht="32.25" customHeight="1" x14ac:dyDescent="0.4">
      <c r="A4" s="34" t="s">
        <v>16</v>
      </c>
      <c r="B4" s="41">
        <f>VLOOKUP(D2,作品清冊!A:H,3,0)</f>
        <v>0</v>
      </c>
      <c r="C4" s="42"/>
      <c r="D4" s="42"/>
      <c r="E4" s="42"/>
      <c r="F4" s="43"/>
    </row>
    <row r="5" spans="1:6" ht="32.25" customHeight="1" x14ac:dyDescent="0.4">
      <c r="A5" s="34" t="s">
        <v>17</v>
      </c>
      <c r="B5" s="18">
        <f>VLOOKUP(D2,作品清冊!A:H,5,0)</f>
        <v>0</v>
      </c>
      <c r="C5" s="7" t="s">
        <v>18</v>
      </c>
      <c r="D5" s="41" t="str">
        <f>IF(VLOOKUP(D2,作品清冊!A:H,6,0)=0,"",VLOOKUP(D2,作品清冊!A:H,6,0))</f>
        <v/>
      </c>
      <c r="E5" s="42"/>
      <c r="F5" s="43"/>
    </row>
    <row r="6" spans="1:6" ht="39" x14ac:dyDescent="0.4">
      <c r="A6" s="35" t="s">
        <v>53</v>
      </c>
      <c r="B6" s="7">
        <f>VLOOKUP(D2,作品清冊!A:H,2,0)</f>
        <v>0</v>
      </c>
      <c r="C6" s="7" t="s">
        <v>19</v>
      </c>
      <c r="D6" s="7" t="str">
        <f>IF(VLOOKUP(D2,作品清冊!A:H,7,0)=0,"",VLOOKUP(D2,作品清冊!A:H,7,0))</f>
        <v/>
      </c>
      <c r="E6" s="31" t="s">
        <v>42</v>
      </c>
      <c r="F6" s="32" t="s">
        <v>49</v>
      </c>
    </row>
    <row r="7" spans="1:6" ht="58.5" x14ac:dyDescent="0.4">
      <c r="A7" s="35" t="s">
        <v>58</v>
      </c>
      <c r="B7" s="44">
        <f>作品清冊!C3</f>
        <v>0</v>
      </c>
      <c r="C7" s="45"/>
      <c r="D7" s="45"/>
      <c r="E7" s="45"/>
      <c r="F7" s="46"/>
    </row>
    <row r="8" spans="1:6" ht="32.25" customHeight="1" x14ac:dyDescent="0.4">
      <c r="A8" s="34" t="s">
        <v>25</v>
      </c>
      <c r="B8" s="44">
        <f>作品清冊!C5</f>
        <v>0</v>
      </c>
      <c r="C8" s="45"/>
      <c r="D8" s="45"/>
      <c r="E8" s="45"/>
      <c r="F8" s="46"/>
    </row>
    <row r="9" spans="1:6" ht="32.25" customHeight="1" x14ac:dyDescent="0.4">
      <c r="A9" s="34" t="s">
        <v>22</v>
      </c>
      <c r="B9" s="47">
        <f>作品清冊!F5</f>
        <v>0</v>
      </c>
      <c r="C9" s="48"/>
      <c r="D9" s="48"/>
      <c r="E9" s="48"/>
      <c r="F9" s="49"/>
    </row>
    <row r="10" spans="1:6" ht="32.25" customHeight="1" x14ac:dyDescent="0.4">
      <c r="A10" s="36" t="s">
        <v>41</v>
      </c>
      <c r="B10" s="44">
        <f>VLOOKUP(D2,作品清冊!A:H,8,0)</f>
        <v>0</v>
      </c>
      <c r="C10" s="45"/>
      <c r="D10" s="45"/>
      <c r="E10" s="45"/>
      <c r="F10" s="46"/>
    </row>
    <row r="11" spans="1:6" ht="40.15" customHeight="1" x14ac:dyDescent="0.4">
      <c r="A11" s="53" t="s">
        <v>54</v>
      </c>
      <c r="B11" s="54"/>
      <c r="C11" s="30" t="s">
        <v>47</v>
      </c>
      <c r="D11" s="50" t="s">
        <v>48</v>
      </c>
      <c r="E11" s="51"/>
      <c r="F11" s="52"/>
    </row>
    <row r="12" spans="1:6" ht="17.5" customHeight="1" x14ac:dyDescent="0.4">
      <c r="D12" s="11" t="str">
        <f>"("&amp;B9&amp;TEXT(D2,"00")&amp;")"</f>
        <v>(010)</v>
      </c>
    </row>
    <row r="13" spans="1:6" ht="12" customHeight="1" x14ac:dyDescent="0.4"/>
    <row r="14" spans="1:6" ht="27.5" x14ac:dyDescent="0.4">
      <c r="A14" s="8" t="str">
        <f>A1</f>
        <v>中華民國第55屆世界兒童畫展 作品資料</v>
      </c>
      <c r="F14" s="2" t="s">
        <v>57</v>
      </c>
    </row>
    <row r="15" spans="1:6" ht="19.5" customHeight="1" x14ac:dyDescent="0.4">
      <c r="C15" s="4" t="s">
        <v>27</v>
      </c>
      <c r="D15" s="2">
        <f>D2</f>
        <v>10</v>
      </c>
    </row>
    <row r="16" spans="1:6" ht="32.25" customHeight="1" x14ac:dyDescent="0.4">
      <c r="A16" s="34" t="s">
        <v>14</v>
      </c>
      <c r="B16" s="7">
        <f t="shared" ref="B16:B23" si="0">B3</f>
        <v>0</v>
      </c>
      <c r="C16" s="7" t="s">
        <v>15</v>
      </c>
      <c r="D16" s="41" t="str">
        <f>D3</f>
        <v>桃園市</v>
      </c>
      <c r="E16" s="42"/>
      <c r="F16" s="43"/>
    </row>
    <row r="17" spans="1:6" ht="32.25" customHeight="1" x14ac:dyDescent="0.4">
      <c r="A17" s="34" t="s">
        <v>16</v>
      </c>
      <c r="B17" s="41">
        <f t="shared" si="0"/>
        <v>0</v>
      </c>
      <c r="C17" s="42"/>
      <c r="D17" s="42"/>
      <c r="E17" s="42"/>
      <c r="F17" s="43"/>
    </row>
    <row r="18" spans="1:6" ht="32.25" customHeight="1" x14ac:dyDescent="0.4">
      <c r="A18" s="34" t="s">
        <v>17</v>
      </c>
      <c r="B18" s="18">
        <f t="shared" si="0"/>
        <v>0</v>
      </c>
      <c r="C18" s="7" t="s">
        <v>18</v>
      </c>
      <c r="D18" s="41" t="str">
        <f>D5</f>
        <v/>
      </c>
      <c r="E18" s="42"/>
      <c r="F18" s="43"/>
    </row>
    <row r="19" spans="1:6" ht="39" x14ac:dyDescent="0.4">
      <c r="A19" s="35" t="s">
        <v>53</v>
      </c>
      <c r="B19" s="7">
        <f t="shared" si="0"/>
        <v>0</v>
      </c>
      <c r="C19" s="7" t="s">
        <v>19</v>
      </c>
      <c r="D19" s="7" t="str">
        <f>D6</f>
        <v/>
      </c>
      <c r="E19" s="31" t="s">
        <v>43</v>
      </c>
      <c r="F19" s="32" t="s">
        <v>49</v>
      </c>
    </row>
    <row r="20" spans="1:6" ht="58.5" x14ac:dyDescent="0.4">
      <c r="A20" s="35" t="s">
        <v>58</v>
      </c>
      <c r="B20" s="44">
        <f t="shared" si="0"/>
        <v>0</v>
      </c>
      <c r="C20" s="45"/>
      <c r="D20" s="45"/>
      <c r="E20" s="45"/>
      <c r="F20" s="46"/>
    </row>
    <row r="21" spans="1:6" ht="32.25" customHeight="1" x14ac:dyDescent="0.4">
      <c r="A21" s="34" t="s">
        <v>25</v>
      </c>
      <c r="B21" s="44">
        <f t="shared" si="0"/>
        <v>0</v>
      </c>
      <c r="C21" s="45"/>
      <c r="D21" s="45"/>
      <c r="E21" s="45"/>
      <c r="F21" s="46"/>
    </row>
    <row r="22" spans="1:6" ht="32.25" customHeight="1" x14ac:dyDescent="0.4">
      <c r="A22" s="34" t="s">
        <v>22</v>
      </c>
      <c r="B22" s="47">
        <f t="shared" si="0"/>
        <v>0</v>
      </c>
      <c r="C22" s="48"/>
      <c r="D22" s="48"/>
      <c r="E22" s="48"/>
      <c r="F22" s="49"/>
    </row>
    <row r="23" spans="1:6" ht="32.25" customHeight="1" x14ac:dyDescent="0.4">
      <c r="A23" s="34" t="s">
        <v>26</v>
      </c>
      <c r="B23" s="44">
        <f t="shared" si="0"/>
        <v>0</v>
      </c>
      <c r="C23" s="45"/>
      <c r="D23" s="45"/>
      <c r="E23" s="45"/>
      <c r="F23" s="46"/>
    </row>
    <row r="24" spans="1:6" ht="40.15" customHeight="1" x14ac:dyDescent="0.4">
      <c r="A24" s="53" t="s">
        <v>54</v>
      </c>
      <c r="B24" s="54"/>
      <c r="C24" s="30" t="s">
        <v>40</v>
      </c>
      <c r="D24" s="50" t="s">
        <v>48</v>
      </c>
      <c r="E24" s="51"/>
      <c r="F24" s="52"/>
    </row>
    <row r="25" spans="1:6" ht="17.5" customHeight="1" x14ac:dyDescent="0.4">
      <c r="D25" s="11" t="str">
        <f>D12</f>
        <v>(010)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說明</vt: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2024-02-27T09:41:14Z</dcterms:modified>
</cp:coreProperties>
</file>