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autoCompressPictures="0"/>
  <xr:revisionPtr revIDLastSave="0" documentId="13_ncr:1_{95BD13B4-9D51-4008-8B90-CD45EB13B9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時段名單" sheetId="20" r:id="rId1"/>
    <sheet name="B時段名單" sheetId="22" r:id="rId2"/>
    <sheet name="C 跨時段名單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" i="22" l="1"/>
  <c r="X23" i="22"/>
  <c r="H23" i="22"/>
  <c r="AB22" i="22"/>
  <c r="X22" i="22"/>
  <c r="T22" i="22"/>
  <c r="H22" i="22"/>
  <c r="AB21" i="22"/>
  <c r="X21" i="22"/>
  <c r="T21" i="22"/>
  <c r="H21" i="22"/>
  <c r="AB20" i="22"/>
  <c r="X20" i="22"/>
  <c r="T20" i="22"/>
  <c r="H20" i="22"/>
  <c r="AB19" i="22"/>
  <c r="X19" i="22"/>
  <c r="T19" i="22"/>
  <c r="H19" i="22"/>
  <c r="AB18" i="22"/>
  <c r="X18" i="22"/>
  <c r="T18" i="22"/>
  <c r="L18" i="22"/>
  <c r="H18" i="22"/>
  <c r="AB17" i="22"/>
  <c r="X17" i="22"/>
  <c r="T17" i="22"/>
  <c r="P17" i="22"/>
  <c r="L17" i="22"/>
  <c r="H17" i="22"/>
  <c r="D17" i="22"/>
  <c r="AB16" i="22"/>
  <c r="X16" i="22"/>
  <c r="T16" i="22"/>
  <c r="P16" i="22"/>
  <c r="L16" i="22"/>
  <c r="H16" i="22"/>
  <c r="D16" i="22"/>
  <c r="AB15" i="22"/>
  <c r="X15" i="22"/>
  <c r="T15" i="22"/>
  <c r="P15" i="22"/>
  <c r="L15" i="22"/>
  <c r="H15" i="22"/>
  <c r="D15" i="22"/>
  <c r="AB14" i="22"/>
  <c r="X14" i="22"/>
  <c r="T14" i="22"/>
  <c r="P14" i="22"/>
  <c r="L14" i="22"/>
  <c r="H14" i="22"/>
  <c r="D14" i="22"/>
  <c r="AB13" i="22"/>
  <c r="X13" i="22"/>
  <c r="T13" i="22"/>
  <c r="P13" i="22"/>
  <c r="L13" i="22"/>
  <c r="H13" i="22"/>
  <c r="D13" i="22"/>
  <c r="AB12" i="22"/>
  <c r="X12" i="22"/>
  <c r="T12" i="22"/>
  <c r="P12" i="22"/>
  <c r="L12" i="22"/>
  <c r="H12" i="22"/>
  <c r="D12" i="22"/>
  <c r="AB11" i="22"/>
  <c r="X11" i="22"/>
  <c r="T11" i="22"/>
  <c r="P11" i="22"/>
  <c r="L11" i="22"/>
  <c r="H11" i="22"/>
  <c r="D11" i="22"/>
  <c r="AB10" i="22"/>
  <c r="X10" i="22"/>
  <c r="T10" i="22"/>
  <c r="P10" i="22"/>
  <c r="L10" i="22"/>
  <c r="H10" i="22"/>
  <c r="D10" i="22"/>
  <c r="AB9" i="22"/>
  <c r="X9" i="22"/>
  <c r="T9" i="22"/>
  <c r="P9" i="22"/>
  <c r="L9" i="22"/>
  <c r="H9" i="22"/>
  <c r="D9" i="22"/>
  <c r="AB8" i="22"/>
  <c r="X8" i="22"/>
  <c r="T8" i="22"/>
  <c r="P8" i="22"/>
  <c r="L8" i="22"/>
  <c r="H8" i="22"/>
  <c r="D8" i="22"/>
  <c r="AB7" i="22"/>
  <c r="X7" i="22"/>
  <c r="T7" i="22"/>
  <c r="P7" i="22"/>
  <c r="L7" i="22"/>
  <c r="H7" i="22"/>
  <c r="D7" i="22"/>
  <c r="AB6" i="22"/>
  <c r="X6" i="22"/>
  <c r="T6" i="22"/>
  <c r="P6" i="22"/>
  <c r="L6" i="22"/>
  <c r="H6" i="22"/>
  <c r="D6" i="22"/>
  <c r="AB5" i="22"/>
  <c r="X5" i="22"/>
  <c r="T5" i="22"/>
  <c r="P5" i="22"/>
  <c r="L5" i="22"/>
  <c r="H5" i="22"/>
  <c r="D5" i="22"/>
  <c r="AB4" i="22"/>
  <c r="X4" i="22"/>
  <c r="T4" i="22"/>
  <c r="P4" i="22"/>
  <c r="L4" i="22"/>
  <c r="H4" i="22"/>
  <c r="D4" i="22"/>
  <c r="X24" i="20"/>
  <c r="X23" i="20"/>
  <c r="T23" i="20"/>
  <c r="AF22" i="20"/>
  <c r="X22" i="20"/>
  <c r="T22" i="20"/>
  <c r="AF21" i="20"/>
  <c r="X21" i="20"/>
  <c r="T21" i="20"/>
  <c r="P21" i="20"/>
  <c r="AF20" i="20"/>
  <c r="X20" i="20"/>
  <c r="T20" i="20"/>
  <c r="P20" i="20"/>
  <c r="AF19" i="20"/>
  <c r="AB19" i="20"/>
  <c r="X19" i="20"/>
  <c r="T19" i="20"/>
  <c r="P19" i="20"/>
  <c r="AF18" i="20"/>
  <c r="AB18" i="20"/>
  <c r="X18" i="20"/>
  <c r="T18" i="20"/>
  <c r="P18" i="20"/>
  <c r="AF17" i="20"/>
  <c r="AB17" i="20"/>
  <c r="X17" i="20"/>
  <c r="T17" i="20"/>
  <c r="P17" i="20"/>
  <c r="H17" i="20"/>
  <c r="D17" i="20"/>
  <c r="AF16" i="20"/>
  <c r="AB16" i="20"/>
  <c r="X16" i="20"/>
  <c r="T16" i="20"/>
  <c r="P16" i="20"/>
  <c r="H16" i="20"/>
  <c r="D16" i="20"/>
  <c r="AF15" i="20"/>
  <c r="AB15" i="20"/>
  <c r="X15" i="20"/>
  <c r="T15" i="20"/>
  <c r="P15" i="20"/>
  <c r="H15" i="20"/>
  <c r="D15" i="20"/>
  <c r="AF14" i="20"/>
  <c r="AB14" i="20"/>
  <c r="X14" i="20"/>
  <c r="T14" i="20"/>
  <c r="P14" i="20"/>
  <c r="H14" i="20"/>
  <c r="D14" i="20"/>
  <c r="AF13" i="20"/>
  <c r="AB13" i="20"/>
  <c r="X13" i="20"/>
  <c r="T13" i="20"/>
  <c r="P13" i="20"/>
  <c r="H13" i="20"/>
  <c r="D13" i="20"/>
  <c r="AF12" i="20"/>
  <c r="AB12" i="20"/>
  <c r="X12" i="20"/>
  <c r="T12" i="20"/>
  <c r="P12" i="20"/>
  <c r="H12" i="20"/>
  <c r="D12" i="20"/>
  <c r="AF11" i="20"/>
  <c r="AB11" i="20"/>
  <c r="X11" i="20"/>
  <c r="T11" i="20"/>
  <c r="P11" i="20"/>
  <c r="H11" i="20"/>
  <c r="D11" i="20"/>
  <c r="AF10" i="20"/>
  <c r="AB10" i="20"/>
  <c r="X10" i="20"/>
  <c r="T10" i="20"/>
  <c r="P10" i="20"/>
  <c r="H10" i="20"/>
  <c r="D10" i="20"/>
  <c r="AF9" i="20"/>
  <c r="AB9" i="20"/>
  <c r="X9" i="20"/>
  <c r="T9" i="20"/>
  <c r="P9" i="20"/>
  <c r="H9" i="20"/>
  <c r="D9" i="20"/>
  <c r="AF8" i="20"/>
  <c r="AB8" i="20"/>
  <c r="X8" i="20"/>
  <c r="T8" i="20"/>
  <c r="P8" i="20"/>
  <c r="H8" i="20"/>
  <c r="D8" i="20"/>
  <c r="AF7" i="20"/>
  <c r="AB7" i="20"/>
  <c r="X7" i="20"/>
  <c r="T7" i="20"/>
  <c r="P7" i="20"/>
  <c r="H7" i="20"/>
  <c r="D7" i="20"/>
  <c r="AF6" i="20"/>
  <c r="AB6" i="20"/>
  <c r="X6" i="20"/>
  <c r="T6" i="20"/>
  <c r="P6" i="20"/>
  <c r="H6" i="20"/>
  <c r="D6" i="20"/>
  <c r="AF5" i="20"/>
  <c r="AB5" i="20"/>
  <c r="X5" i="20"/>
  <c r="T5" i="20"/>
  <c r="P5" i="20"/>
  <c r="L5" i="20"/>
  <c r="H5" i="20"/>
  <c r="D5" i="20"/>
  <c r="AF4" i="20"/>
  <c r="AB4" i="20"/>
  <c r="X4" i="20"/>
  <c r="T4" i="20"/>
  <c r="P4" i="20"/>
  <c r="L4" i="20"/>
  <c r="H4" i="20"/>
  <c r="D4" i="20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4" i="19"/>
  <c r="L5" i="19"/>
  <c r="L6" i="19"/>
  <c r="L7" i="19"/>
  <c r="L8" i="19"/>
  <c r="L9" i="19"/>
  <c r="L10" i="19"/>
  <c r="L11" i="19"/>
  <c r="L12" i="19"/>
  <c r="L13" i="19"/>
  <c r="L14" i="19"/>
  <c r="L4" i="19"/>
  <c r="H5" i="19"/>
  <c r="H6" i="19"/>
  <c r="H7" i="19"/>
  <c r="H8" i="19"/>
  <c r="H9" i="19"/>
  <c r="H10" i="19"/>
  <c r="H11" i="19"/>
  <c r="H12" i="19"/>
  <c r="H13" i="19"/>
  <c r="H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4" i="19"/>
</calcChain>
</file>

<file path=xl/sharedStrings.xml><?xml version="1.0" encoding="utf-8"?>
<sst xmlns="http://schemas.openxmlformats.org/spreadsheetml/2006/main" count="359" uniqueCount="265">
  <si>
    <t>陳亭禎</t>
  </si>
  <si>
    <t>賈芸禎</t>
  </si>
  <si>
    <t>許諾</t>
  </si>
  <si>
    <t>劉亦璿</t>
  </si>
  <si>
    <t>李蓓蓓</t>
  </si>
  <si>
    <t>洪子薇</t>
  </si>
  <si>
    <t>吳苡甄</t>
  </si>
  <si>
    <t>李依玲</t>
  </si>
  <si>
    <t>許沛晴</t>
  </si>
  <si>
    <t>吳姵瑩</t>
  </si>
  <si>
    <t>洪子喬</t>
  </si>
  <si>
    <t>李夏妤</t>
  </si>
  <si>
    <t>李涵緁</t>
  </si>
  <si>
    <t>吳楹蓁</t>
  </si>
  <si>
    <t>黃宇辰</t>
  </si>
  <si>
    <t>段牧成</t>
  </si>
  <si>
    <t>黃才穎</t>
  </si>
  <si>
    <t>林妍璟</t>
  </si>
  <si>
    <t>高寅凱</t>
  </si>
  <si>
    <t>吳承叡</t>
  </si>
  <si>
    <t>范允謙</t>
  </si>
  <si>
    <t>饒語芯</t>
  </si>
  <si>
    <t>柯宇陽</t>
  </si>
  <si>
    <t>田承翰</t>
  </si>
  <si>
    <t>呂灌益</t>
  </si>
  <si>
    <t>高祤倞</t>
  </si>
  <si>
    <t>許暐昊</t>
  </si>
  <si>
    <t>林子峰</t>
  </si>
  <si>
    <t>許歆妍</t>
  </si>
  <si>
    <t>眭方綺</t>
  </si>
  <si>
    <t>劉哲銨</t>
  </si>
  <si>
    <t>呂宛欣</t>
  </si>
  <si>
    <t>呂宛芸</t>
  </si>
  <si>
    <t>陳宥安</t>
  </si>
  <si>
    <t>廖烜熠</t>
  </si>
  <si>
    <t>駱泰瑞</t>
  </si>
  <si>
    <t>駱宥華</t>
  </si>
  <si>
    <t>藍牧楚</t>
  </si>
  <si>
    <t>李元</t>
  </si>
  <si>
    <t>顏巧筑</t>
  </si>
  <si>
    <t>洪宥翔</t>
  </si>
  <si>
    <t>曾靖仁</t>
  </si>
  <si>
    <t>粘琇緁</t>
  </si>
  <si>
    <t>謝宇翔</t>
  </si>
  <si>
    <t>翁宸凱</t>
  </si>
  <si>
    <t>翁宸宥</t>
  </si>
  <si>
    <t>徐銘</t>
  </si>
  <si>
    <t>陳芃壬</t>
  </si>
  <si>
    <t>陳庭珍</t>
  </si>
  <si>
    <t>韓風MV舞蹈B班</t>
  </si>
  <si>
    <t>教師:曾淑惠</t>
  </si>
  <si>
    <t>傑克魔術班</t>
  </si>
  <si>
    <t>教師: 劉建隆</t>
  </si>
  <si>
    <t>樂FUN探索營</t>
  </si>
  <si>
    <t xml:space="preserve">教師: 卲怡均 </t>
  </si>
  <si>
    <t>體育夏令營</t>
  </si>
  <si>
    <t>教師: 陳威廷</t>
  </si>
  <si>
    <t>(教師: 白景文)</t>
  </si>
  <si>
    <t>教師: 陳韋均</t>
  </si>
  <si>
    <t>教師: 陳岳豊</t>
  </si>
  <si>
    <t>教師: 巫若綺</t>
  </si>
  <si>
    <t xml:space="preserve">教師: 歐陽群/陳彥均  </t>
  </si>
  <si>
    <t>李聿蕎</t>
  </si>
  <si>
    <t>李心又</t>
  </si>
  <si>
    <t>黃淮民</t>
  </si>
  <si>
    <t>陳宥丞</t>
  </si>
  <si>
    <t>田沂臻</t>
  </si>
  <si>
    <t>白庭萓</t>
  </si>
  <si>
    <t>黃敦彥</t>
  </si>
  <si>
    <t>張宸語</t>
  </si>
  <si>
    <t>簡沛然</t>
  </si>
  <si>
    <t>吳宇軒</t>
  </si>
  <si>
    <t>許彥澄</t>
  </si>
  <si>
    <t>吳宇彬</t>
  </si>
  <si>
    <t>郭昀芸</t>
  </si>
  <si>
    <t>官維岑</t>
  </si>
  <si>
    <t>劉奕頡</t>
  </si>
  <si>
    <t>陳加玥</t>
  </si>
  <si>
    <t>陳相甫</t>
  </si>
  <si>
    <t>陳科均</t>
  </si>
  <si>
    <t>張瀚允</t>
  </si>
  <si>
    <t>莊拓瑄</t>
  </si>
  <si>
    <t>張苡安</t>
  </si>
  <si>
    <t>張廷宇</t>
  </si>
  <si>
    <t>劉凝</t>
  </si>
  <si>
    <t>鄭宇倢</t>
  </si>
  <si>
    <t>林予謙</t>
  </si>
  <si>
    <t>林*謙</t>
  </si>
  <si>
    <t>陳昱廷</t>
  </si>
  <si>
    <t>劉芷瑄</t>
  </si>
  <si>
    <t>陳傛玥</t>
  </si>
  <si>
    <t>黃胤之</t>
  </si>
  <si>
    <t>劉昕睿</t>
  </si>
  <si>
    <t>黃椲甯</t>
  </si>
  <si>
    <t>段*成</t>
  </si>
  <si>
    <t>邱子凡</t>
  </si>
  <si>
    <t>林子晴</t>
  </si>
  <si>
    <t>張恩瑜</t>
  </si>
  <si>
    <t>羅以澄</t>
  </si>
  <si>
    <t>潘勁暟</t>
  </si>
  <si>
    <t>陳昱澤</t>
  </si>
  <si>
    <t>吳珈嘉</t>
  </si>
  <si>
    <t>謝凱臣</t>
  </si>
  <si>
    <t>謝*臣</t>
  </si>
  <si>
    <t>羅瑞昂</t>
  </si>
  <si>
    <t>林翊祐</t>
  </si>
  <si>
    <t>林昕玥</t>
  </si>
  <si>
    <t>高祤芯</t>
  </si>
  <si>
    <t>郭倚敬</t>
  </si>
  <si>
    <t>吳紀衡</t>
  </si>
  <si>
    <t>黃婉蓁</t>
  </si>
  <si>
    <t>林杰樂</t>
  </si>
  <si>
    <t>林*樂</t>
  </si>
  <si>
    <t>李庭安</t>
  </si>
  <si>
    <t>蘇奕宇</t>
  </si>
  <si>
    <t>黃宥靜</t>
  </si>
  <si>
    <t>陳駿梃</t>
  </si>
  <si>
    <t>盧彥勳</t>
  </si>
  <si>
    <t>鍾立柔</t>
  </si>
  <si>
    <t>李造峻</t>
  </si>
  <si>
    <t>吳彥澄</t>
  </si>
  <si>
    <t>吳*澄</t>
  </si>
  <si>
    <t>李昱誠</t>
  </si>
  <si>
    <t>潘芷婕</t>
  </si>
  <si>
    <t>陳與煬</t>
  </si>
  <si>
    <t>邱莘語</t>
  </si>
  <si>
    <t>莊凱甯</t>
  </si>
  <si>
    <t>塗翔宇</t>
  </si>
  <si>
    <t>塗*宇</t>
  </si>
  <si>
    <t>江恩宇</t>
  </si>
  <si>
    <t>李柏源</t>
  </si>
  <si>
    <t>王禹琁</t>
  </si>
  <si>
    <t>范煒旻</t>
  </si>
  <si>
    <t>邱唯甯</t>
  </si>
  <si>
    <t>郭昀曆</t>
  </si>
  <si>
    <t>萬良謙</t>
  </si>
  <si>
    <t>李祐勳</t>
  </si>
  <si>
    <t>李*勳</t>
  </si>
  <si>
    <t>林俐霏</t>
  </si>
  <si>
    <t>吳胤竹</t>
  </si>
  <si>
    <t>李芷安</t>
  </si>
  <si>
    <t xml:space="preserve">羅瑞希 </t>
  </si>
  <si>
    <t>王品崴</t>
  </si>
  <si>
    <t>林庭寬</t>
  </si>
  <si>
    <t>廖宥穎</t>
  </si>
  <si>
    <t>廖*穎</t>
  </si>
  <si>
    <t>劉信助</t>
  </si>
  <si>
    <t>洪毓喬</t>
  </si>
  <si>
    <t>高詠晴</t>
  </si>
  <si>
    <t>陳綵梃</t>
  </si>
  <si>
    <t>林逸凱</t>
  </si>
  <si>
    <t>邱翊宸</t>
  </si>
  <si>
    <t>侯依岑</t>
  </si>
  <si>
    <t>陳鄭翔</t>
  </si>
  <si>
    <t>陳*翔</t>
  </si>
  <si>
    <t>呂承睿</t>
  </si>
  <si>
    <t>郭昀岑</t>
  </si>
  <si>
    <t>陳尹歆</t>
  </si>
  <si>
    <t>范家瑞</t>
  </si>
  <si>
    <t>陳心禹</t>
  </si>
  <si>
    <t>古羽恩</t>
  </si>
  <si>
    <t>萬良信</t>
  </si>
  <si>
    <t>陳韋翔</t>
  </si>
  <si>
    <t>温淯安</t>
  </si>
  <si>
    <t>李維宸</t>
  </si>
  <si>
    <t>簡楷恩</t>
  </si>
  <si>
    <t>黃冠詠</t>
  </si>
  <si>
    <t>張庭瑄</t>
  </si>
  <si>
    <t>何定澤</t>
  </si>
  <si>
    <t>梁益華</t>
  </si>
  <si>
    <t>許亦蕎</t>
  </si>
  <si>
    <t>廖蔓熙</t>
  </si>
  <si>
    <t>陳彩楹</t>
  </si>
  <si>
    <t>盧瀚宇</t>
  </si>
  <si>
    <t>王梓軒</t>
  </si>
  <si>
    <t>李姿穎</t>
  </si>
  <si>
    <t>蘇渝文</t>
  </si>
  <si>
    <t>張翔泓</t>
  </si>
  <si>
    <t>張恩碩</t>
  </si>
  <si>
    <t>林峻宥</t>
  </si>
  <si>
    <t>王夏葵</t>
  </si>
  <si>
    <t>陳綵檸</t>
  </si>
  <si>
    <t>吳向磊</t>
  </si>
  <si>
    <t>黃于恩</t>
  </si>
  <si>
    <t>吳函霏</t>
  </si>
  <si>
    <t>陳宥瑄</t>
  </si>
  <si>
    <t>黃子謀</t>
  </si>
  <si>
    <t>謝羽恩</t>
  </si>
  <si>
    <t>白芷萓</t>
  </si>
  <si>
    <t>陳以岫</t>
  </si>
  <si>
    <t>許亦霆</t>
  </si>
  <si>
    <t>劉昕頣</t>
  </si>
  <si>
    <t>黃宥翰</t>
  </si>
  <si>
    <t>鍾𠿟柔</t>
  </si>
  <si>
    <t>簡楷諠</t>
  </si>
  <si>
    <t>A時段: 8:00~10:00</t>
    <phoneticPr fontId="20" type="noConversion"/>
  </si>
  <si>
    <t>A1油畫水彩班</t>
    <phoneticPr fontId="20" type="noConversion"/>
  </si>
  <si>
    <t>A2扯鈴A班</t>
    <phoneticPr fontId="20" type="noConversion"/>
  </si>
  <si>
    <t>A3足球初階班</t>
    <phoneticPr fontId="20" type="noConversion"/>
  </si>
  <si>
    <t>A4樂高程式班</t>
    <phoneticPr fontId="20" type="noConversion"/>
  </si>
  <si>
    <t>A5羽球初階A班</t>
    <phoneticPr fontId="20" type="noConversion"/>
  </si>
  <si>
    <t>A6韓風MV舞蹈A班</t>
    <phoneticPr fontId="20" type="noConversion"/>
  </si>
  <si>
    <t>A7體能運動遊戲社</t>
    <phoneticPr fontId="20" type="noConversion"/>
  </si>
  <si>
    <t>A8益智桌遊社</t>
    <phoneticPr fontId="20" type="noConversion"/>
  </si>
  <si>
    <t>教師: 曾淑惠</t>
    <phoneticPr fontId="20" type="noConversion"/>
  </si>
  <si>
    <t>教師: 潘銘揚</t>
    <phoneticPr fontId="20" type="noConversion"/>
  </si>
  <si>
    <t>教師:  陳威儒/ 廖雪如</t>
    <phoneticPr fontId="20" type="noConversion"/>
  </si>
  <si>
    <t>李*喆</t>
    <phoneticPr fontId="20" type="noConversion"/>
  </si>
  <si>
    <t>B時段: 10:00~12:00</t>
    <phoneticPr fontId="20" type="noConversion"/>
  </si>
  <si>
    <t>油畫多媒材繪畫班</t>
  </si>
  <si>
    <t>扯鈴B班</t>
  </si>
  <si>
    <t>競速直排輪班</t>
  </si>
  <si>
    <t>足球進階班</t>
  </si>
  <si>
    <t>舞蹈專攻班</t>
  </si>
  <si>
    <t>羽球初階B班</t>
  </si>
  <si>
    <t>創意3D列印筆班</t>
  </si>
  <si>
    <t>教師: 白景文</t>
  </si>
  <si>
    <t>教師: 陳彥如</t>
  </si>
  <si>
    <t>教師: 陳杏蓁</t>
  </si>
  <si>
    <t>教師: 歐陽群/陳彥均</t>
  </si>
  <si>
    <t>教師: 侯姿羽</t>
  </si>
  <si>
    <t>吳秉宸</t>
  </si>
  <si>
    <t>呂晟熙</t>
  </si>
  <si>
    <t xml:space="preserve">高祤芯 </t>
  </si>
  <si>
    <t>李光喆</t>
  </si>
  <si>
    <t>劉旭凱</t>
  </si>
  <si>
    <t>高樂愷</t>
  </si>
  <si>
    <t>徐詩淮</t>
  </si>
  <si>
    <t>羅菈</t>
  </si>
  <si>
    <t>李紫郡</t>
  </si>
  <si>
    <t>賴采緁</t>
  </si>
  <si>
    <t>鄭宇恆</t>
  </si>
  <si>
    <t>蔣純恩</t>
  </si>
  <si>
    <t>吳忻宸</t>
  </si>
  <si>
    <t>林暄宸</t>
  </si>
  <si>
    <t>陳立心</t>
  </si>
  <si>
    <t>廖宥潁</t>
  </si>
  <si>
    <t>許家寧</t>
  </si>
  <si>
    <t>李佳穎</t>
  </si>
  <si>
    <t>張瑀芯</t>
  </si>
  <si>
    <t>楊鈺琦</t>
  </si>
  <si>
    <t>丁士耘</t>
  </si>
  <si>
    <t>蔡宇哲</t>
  </si>
  <si>
    <t>呂承鴻</t>
  </si>
  <si>
    <t>高安佑</t>
  </si>
  <si>
    <t>陳宗逸</t>
  </si>
  <si>
    <t>呂晟瑄</t>
  </si>
  <si>
    <t>楊雅甯</t>
  </si>
  <si>
    <t>胡情涵</t>
  </si>
  <si>
    <t>張騰元</t>
  </si>
  <si>
    <t>楊晴雯</t>
  </si>
  <si>
    <t>林宸誼</t>
  </si>
  <si>
    <t>莊拓恩</t>
  </si>
  <si>
    <t>蔣伊欣</t>
  </si>
  <si>
    <t>汪軒如</t>
  </si>
  <si>
    <t>陳凡煊</t>
  </si>
  <si>
    <t>董昱希</t>
  </si>
  <si>
    <t>徐聖淮</t>
  </si>
  <si>
    <t>洪之緯</t>
  </si>
  <si>
    <t>鍾向柔</t>
  </si>
  <si>
    <t>陳莛霏</t>
  </si>
  <si>
    <t>劉語忻</t>
  </si>
  <si>
    <t>C時段 13:00~15:00</t>
    <phoneticPr fontId="20" type="noConversion"/>
  </si>
  <si>
    <t>8:00~12:00</t>
    <phoneticPr fontId="20" type="noConversion"/>
  </si>
  <si>
    <t>7/1~5  8:00~17:00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</si>
</sst>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1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9" fillId="0" borderId="0"/>
    <xf numFmtId="43" fontId="19" fillId="0" borderId="0" applyFill="0" applyBorder="0" applyAlignment="0" applyProtection="0"/>
    <xf numFmtId="41" fontId="19" fillId="0" borderId="0" applyFill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9" fontId="19" fillId="0" borderId="0" applyFill="0" applyBorder="0" applyAlignment="0" applyProtection="0"/>
    <xf numFmtId="0" fontId="14" fillId="34" borderId="2" applyNumberFormat="0" applyAlignment="0" applyProtection="0"/>
    <xf numFmtId="0" fontId="14" fillId="34" borderId="2" applyNumberFormat="0" applyAlignment="0" applyProtection="0"/>
    <xf numFmtId="44" fontId="19" fillId="0" borderId="0" applyFill="0" applyBorder="0" applyAlignment="0" applyProtection="0"/>
    <xf numFmtId="42" fontId="19" fillId="0" borderId="0" applyFill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9" fillId="35" borderId="4" applyNumberFormat="0" applyAlignment="0" applyProtection="0"/>
    <xf numFmtId="0" fontId="19" fillId="35" borderId="4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42" borderId="2" applyNumberFormat="0" applyAlignment="0" applyProtection="0"/>
    <xf numFmtId="0" fontId="6" fillId="42" borderId="2" applyNumberFormat="0" applyAlignment="0" applyProtection="0"/>
    <xf numFmtId="0" fontId="5" fillId="34" borderId="9" applyNumberFormat="0" applyAlignment="0" applyProtection="0"/>
    <xf numFmtId="0" fontId="5" fillId="34" borderId="9" applyNumberFormat="0" applyAlignment="0" applyProtection="0"/>
    <xf numFmtId="0" fontId="4" fillId="43" borderId="10" applyNumberFormat="0" applyAlignment="0" applyProtection="0"/>
    <xf numFmtId="0" fontId="4" fillId="43" borderId="10" applyNumberFormat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>
      <alignment vertical="center"/>
    </xf>
  </cellStyleXfs>
  <cellXfs count="13">
    <xf numFmtId="0" fontId="0" fillId="0" borderId="0" xfId="0" applyFont="1" applyAlignment="1"/>
    <xf numFmtId="0" fontId="0" fillId="0" borderId="11" xfId="0" applyFont="1" applyBorder="1" applyAlignment="1"/>
    <xf numFmtId="0" fontId="21" fillId="0" borderId="11" xfId="0" applyFont="1" applyBorder="1" applyAlignment="1"/>
    <xf numFmtId="0" fontId="22" fillId="0" borderId="0" xfId="0" applyFont="1" applyAlignment="1">
      <alignment horizontal="center"/>
    </xf>
    <xf numFmtId="0" fontId="0" fillId="0" borderId="0" xfId="0"/>
    <xf numFmtId="0" fontId="0" fillId="0" borderId="11" xfId="0" applyBorder="1"/>
    <xf numFmtId="0" fontId="21" fillId="0" borderId="11" xfId="0" applyFont="1" applyBorder="1"/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Alignment="1"/>
    <xf numFmtId="0" fontId="0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90">
    <cellStyle name="20% - 輔色1" xfId="1" xr:uid="{00000000-0005-0000-0000-000000000000}"/>
    <cellStyle name="20% - 輔色1 2" xfId="2" xr:uid="{00000000-0005-0000-0000-000001000000}"/>
    <cellStyle name="20% - 輔色2" xfId="3" xr:uid="{00000000-0005-0000-0000-000002000000}"/>
    <cellStyle name="20% - 輔色2 2" xfId="4" xr:uid="{00000000-0005-0000-0000-000003000000}"/>
    <cellStyle name="20% - 輔色3" xfId="5" xr:uid="{00000000-0005-0000-0000-000004000000}"/>
    <cellStyle name="20% - 輔色3 2" xfId="6" xr:uid="{00000000-0005-0000-0000-000005000000}"/>
    <cellStyle name="20% - 輔色4" xfId="7" xr:uid="{00000000-0005-0000-0000-000006000000}"/>
    <cellStyle name="20% - 輔色4 2" xfId="8" xr:uid="{00000000-0005-0000-0000-000007000000}"/>
    <cellStyle name="20% - 輔色5" xfId="9" xr:uid="{00000000-0005-0000-0000-000008000000}"/>
    <cellStyle name="20% - 輔色5 2" xfId="10" xr:uid="{00000000-0005-0000-0000-000009000000}"/>
    <cellStyle name="20% - 輔色6" xfId="11" xr:uid="{00000000-0005-0000-0000-00000A000000}"/>
    <cellStyle name="20% - 輔色6 2" xfId="12" xr:uid="{00000000-0005-0000-0000-00000B000000}"/>
    <cellStyle name="40% - 輔色1" xfId="13" xr:uid="{00000000-0005-0000-0000-00000C000000}"/>
    <cellStyle name="40% - 輔色1 2" xfId="14" xr:uid="{00000000-0005-0000-0000-00000D000000}"/>
    <cellStyle name="40% - 輔色2" xfId="15" xr:uid="{00000000-0005-0000-0000-00000E000000}"/>
    <cellStyle name="40% - 輔色2 2" xfId="16" xr:uid="{00000000-0005-0000-0000-00000F000000}"/>
    <cellStyle name="40% - 輔色3" xfId="17" xr:uid="{00000000-0005-0000-0000-000010000000}"/>
    <cellStyle name="40% - 輔色3 2" xfId="18" xr:uid="{00000000-0005-0000-0000-000011000000}"/>
    <cellStyle name="40% - 輔色4" xfId="19" xr:uid="{00000000-0005-0000-0000-000012000000}"/>
    <cellStyle name="40% - 輔色4 2" xfId="20" xr:uid="{00000000-0005-0000-0000-000013000000}"/>
    <cellStyle name="40% - 輔色5" xfId="21" xr:uid="{00000000-0005-0000-0000-000014000000}"/>
    <cellStyle name="40% - 輔色5 2" xfId="22" xr:uid="{00000000-0005-0000-0000-000015000000}"/>
    <cellStyle name="40% - 輔色6" xfId="23" xr:uid="{00000000-0005-0000-0000-000016000000}"/>
    <cellStyle name="40% - 輔色6 2" xfId="24" xr:uid="{00000000-0005-0000-0000-000017000000}"/>
    <cellStyle name="60% - 輔色1" xfId="25" xr:uid="{00000000-0005-0000-0000-000018000000}"/>
    <cellStyle name="60% - 輔色1 2" xfId="26" xr:uid="{00000000-0005-0000-0000-000019000000}"/>
    <cellStyle name="60% - 輔色2" xfId="27" xr:uid="{00000000-0005-0000-0000-00001A000000}"/>
    <cellStyle name="60% - 輔色2 2" xfId="28" xr:uid="{00000000-0005-0000-0000-00001B000000}"/>
    <cellStyle name="60% - 輔色3" xfId="29" xr:uid="{00000000-0005-0000-0000-00001C000000}"/>
    <cellStyle name="60% - 輔色3 2" xfId="30" xr:uid="{00000000-0005-0000-0000-00001D000000}"/>
    <cellStyle name="60% - 輔色4" xfId="31" xr:uid="{00000000-0005-0000-0000-00001E000000}"/>
    <cellStyle name="60% - 輔色4 2" xfId="32" xr:uid="{00000000-0005-0000-0000-00001F000000}"/>
    <cellStyle name="60% - 輔色5" xfId="33" xr:uid="{00000000-0005-0000-0000-000020000000}"/>
    <cellStyle name="60% - 輔色5 2" xfId="34" xr:uid="{00000000-0005-0000-0000-000021000000}"/>
    <cellStyle name="60% - 輔色6" xfId="35" xr:uid="{00000000-0005-0000-0000-000022000000}"/>
    <cellStyle name="60% - 輔色6 2" xfId="36" xr:uid="{00000000-0005-0000-0000-000023000000}"/>
    <cellStyle name="Comma" xfId="38" xr:uid="{00000000-0005-0000-0000-000024000000}"/>
    <cellStyle name="Comma [0]" xfId="39" xr:uid="{00000000-0005-0000-0000-000025000000}"/>
    <cellStyle name="Currency" xfId="49" xr:uid="{00000000-0005-0000-0000-000026000000}"/>
    <cellStyle name="Currency [0]" xfId="50" xr:uid="{00000000-0005-0000-0000-000027000000}"/>
    <cellStyle name="Normal" xfId="37" xr:uid="{00000000-0005-0000-0000-000028000000}"/>
    <cellStyle name="Percent" xfId="46" xr:uid="{00000000-0005-0000-0000-000029000000}"/>
    <cellStyle name="一般" xfId="0" builtinId="0"/>
    <cellStyle name="一般 2" xfId="89" xr:uid="{00000000-0005-0000-0000-00002B000000}"/>
    <cellStyle name="中等" xfId="40" xr:uid="{00000000-0005-0000-0000-00002C000000}"/>
    <cellStyle name="中等 2" xfId="41" xr:uid="{00000000-0005-0000-0000-00002D000000}"/>
    <cellStyle name="合計" xfId="42" xr:uid="{00000000-0005-0000-0000-00002E000000}"/>
    <cellStyle name="合計 2" xfId="43" xr:uid="{00000000-0005-0000-0000-00002F000000}"/>
    <cellStyle name="好" xfId="44" xr:uid="{00000000-0005-0000-0000-000030000000}"/>
    <cellStyle name="好 2" xfId="45" xr:uid="{00000000-0005-0000-0000-000031000000}"/>
    <cellStyle name="計算方式" xfId="47" xr:uid="{00000000-0005-0000-0000-000032000000}"/>
    <cellStyle name="計算方式 2" xfId="48" xr:uid="{00000000-0005-0000-0000-000033000000}"/>
    <cellStyle name="連結的儲存格" xfId="51" xr:uid="{00000000-0005-0000-0000-000034000000}"/>
    <cellStyle name="連結的儲存格 2" xfId="52" xr:uid="{00000000-0005-0000-0000-000035000000}"/>
    <cellStyle name="備註" xfId="53" xr:uid="{00000000-0005-0000-0000-000036000000}"/>
    <cellStyle name="備註 2" xfId="54" xr:uid="{00000000-0005-0000-0000-000037000000}"/>
    <cellStyle name="說明文字" xfId="55" xr:uid="{00000000-0005-0000-0000-000038000000}"/>
    <cellStyle name="說明文字 2" xfId="56" xr:uid="{00000000-0005-0000-0000-000039000000}"/>
    <cellStyle name="輔色1" xfId="57" xr:uid="{00000000-0005-0000-0000-00003A000000}"/>
    <cellStyle name="輔色1 2" xfId="58" xr:uid="{00000000-0005-0000-0000-00003B000000}"/>
    <cellStyle name="輔色2" xfId="59" xr:uid="{00000000-0005-0000-0000-00003C000000}"/>
    <cellStyle name="輔色2 2" xfId="60" xr:uid="{00000000-0005-0000-0000-00003D000000}"/>
    <cellStyle name="輔色3" xfId="61" xr:uid="{00000000-0005-0000-0000-00003E000000}"/>
    <cellStyle name="輔色3 2" xfId="62" xr:uid="{00000000-0005-0000-0000-00003F000000}"/>
    <cellStyle name="輔色4" xfId="63" xr:uid="{00000000-0005-0000-0000-000040000000}"/>
    <cellStyle name="輔色4 2" xfId="64" xr:uid="{00000000-0005-0000-0000-000041000000}"/>
    <cellStyle name="輔色5" xfId="65" xr:uid="{00000000-0005-0000-0000-000042000000}"/>
    <cellStyle name="輔色5 2" xfId="66" xr:uid="{00000000-0005-0000-0000-000043000000}"/>
    <cellStyle name="輔色6" xfId="67" xr:uid="{00000000-0005-0000-0000-000044000000}"/>
    <cellStyle name="輔色6 2" xfId="68" xr:uid="{00000000-0005-0000-0000-000045000000}"/>
    <cellStyle name="標題" xfId="69" xr:uid="{00000000-0005-0000-0000-000046000000}"/>
    <cellStyle name="標題 1" xfId="70" xr:uid="{00000000-0005-0000-0000-000047000000}"/>
    <cellStyle name="標題 1 2" xfId="71" xr:uid="{00000000-0005-0000-0000-000048000000}"/>
    <cellStyle name="標題 2" xfId="72" xr:uid="{00000000-0005-0000-0000-000049000000}"/>
    <cellStyle name="標題 2 2" xfId="73" xr:uid="{00000000-0005-0000-0000-00004A000000}"/>
    <cellStyle name="標題 3" xfId="74" xr:uid="{00000000-0005-0000-0000-00004B000000}"/>
    <cellStyle name="標題 3 2" xfId="75" xr:uid="{00000000-0005-0000-0000-00004C000000}"/>
    <cellStyle name="標題 4" xfId="76" xr:uid="{00000000-0005-0000-0000-00004D000000}"/>
    <cellStyle name="標題 4 2" xfId="77" xr:uid="{00000000-0005-0000-0000-00004E000000}"/>
    <cellStyle name="標題 5" xfId="78" xr:uid="{00000000-0005-0000-0000-00004F000000}"/>
    <cellStyle name="輸入" xfId="79" xr:uid="{00000000-0005-0000-0000-000050000000}"/>
    <cellStyle name="輸入 2" xfId="80" xr:uid="{00000000-0005-0000-0000-000051000000}"/>
    <cellStyle name="輸出" xfId="81" xr:uid="{00000000-0005-0000-0000-000052000000}"/>
    <cellStyle name="輸出 2" xfId="82" xr:uid="{00000000-0005-0000-0000-000053000000}"/>
    <cellStyle name="檢查儲存格" xfId="83" xr:uid="{00000000-0005-0000-0000-000054000000}"/>
    <cellStyle name="檢查儲存格 2" xfId="84" xr:uid="{00000000-0005-0000-0000-000055000000}"/>
    <cellStyle name="壞" xfId="85" xr:uid="{00000000-0005-0000-0000-000056000000}"/>
    <cellStyle name="壞 2" xfId="86" xr:uid="{00000000-0005-0000-0000-000057000000}"/>
    <cellStyle name="警告文字" xfId="87" xr:uid="{00000000-0005-0000-0000-000058000000}"/>
    <cellStyle name="警告文字 2" xfId="88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214E-7B35-402B-8EBA-EB1711BDEF9B}">
  <dimension ref="B1:AF24"/>
  <sheetViews>
    <sheetView tabSelected="1" workbookViewId="0">
      <selection activeCell="Q11" sqref="Q11"/>
    </sheetView>
  </sheetViews>
  <sheetFormatPr defaultRowHeight="14.5" x14ac:dyDescent="0.3"/>
  <cols>
    <col min="1" max="1" width="2.09765625" style="4" customWidth="1"/>
    <col min="2" max="2" width="9.09765625" style="4" bestFit="1" customWidth="1"/>
    <col min="3" max="3" width="0" style="4" hidden="1" customWidth="1"/>
    <col min="4" max="4" width="8.796875" style="4"/>
    <col min="5" max="5" width="3.8984375" style="4" customWidth="1"/>
    <col min="6" max="6" width="9.09765625" style="4" bestFit="1" customWidth="1"/>
    <col min="7" max="7" width="0" style="4" hidden="1" customWidth="1"/>
    <col min="8" max="8" width="8.796875" style="4"/>
    <col min="9" max="9" width="4" style="4" customWidth="1"/>
    <col min="10" max="10" width="9.09765625" style="4" bestFit="1" customWidth="1"/>
    <col min="11" max="11" width="8.796875" style="4" hidden="1" customWidth="1"/>
    <col min="12" max="12" width="8.796875" style="4"/>
    <col min="13" max="13" width="4.19921875" style="4" customWidth="1"/>
    <col min="14" max="14" width="9.09765625" style="4" bestFit="1" customWidth="1"/>
    <col min="15" max="15" width="0" style="4" hidden="1" customWidth="1"/>
    <col min="16" max="16" width="8.796875" style="4"/>
    <col min="17" max="17" width="4.796875" style="4" customWidth="1"/>
    <col min="18" max="18" width="9.09765625" style="4" bestFit="1" customWidth="1"/>
    <col min="19" max="19" width="0" style="4" hidden="1" customWidth="1"/>
    <col min="20" max="20" width="8.796875" style="4"/>
    <col min="21" max="21" width="3.69921875" style="4" customWidth="1"/>
    <col min="22" max="22" width="9.09765625" style="4" bestFit="1" customWidth="1"/>
    <col min="23" max="23" width="0" style="4" hidden="1" customWidth="1"/>
    <col min="24" max="24" width="8.796875" style="4"/>
    <col min="25" max="25" width="3.796875" style="4" customWidth="1"/>
    <col min="26" max="26" width="9.09765625" style="4" bestFit="1" customWidth="1"/>
    <col min="27" max="27" width="0" style="4" hidden="1" customWidth="1"/>
    <col min="28" max="28" width="8.796875" style="4"/>
    <col min="29" max="29" width="4.5" style="4" customWidth="1"/>
    <col min="30" max="30" width="9.09765625" style="4" bestFit="1" customWidth="1"/>
    <col min="31" max="31" width="0" style="4" hidden="1" customWidth="1"/>
    <col min="32" max="16384" width="8.796875" style="4"/>
  </cols>
  <sheetData>
    <row r="1" spans="2:32" x14ac:dyDescent="0.3">
      <c r="B1" s="3" t="s">
        <v>195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2" x14ac:dyDescent="0.3">
      <c r="B2" s="5" t="s">
        <v>196</v>
      </c>
      <c r="C2" s="5"/>
      <c r="D2" s="5"/>
      <c r="F2" s="5" t="s">
        <v>197</v>
      </c>
      <c r="G2" s="5"/>
      <c r="H2" s="5"/>
      <c r="J2" s="5" t="s">
        <v>198</v>
      </c>
      <c r="K2" s="5"/>
      <c r="L2" s="5"/>
      <c r="N2" s="5" t="s">
        <v>199</v>
      </c>
      <c r="O2" s="5"/>
      <c r="P2" s="5"/>
      <c r="R2" s="5" t="s">
        <v>200</v>
      </c>
      <c r="S2" s="5"/>
      <c r="T2" s="5"/>
      <c r="V2" s="5" t="s">
        <v>201</v>
      </c>
      <c r="W2" s="5"/>
      <c r="X2" s="5"/>
      <c r="Z2" s="5" t="s">
        <v>202</v>
      </c>
      <c r="AA2" s="5"/>
      <c r="AB2" s="5"/>
      <c r="AD2" s="5" t="s">
        <v>203</v>
      </c>
      <c r="AE2" s="5"/>
      <c r="AF2" s="5"/>
    </row>
    <row r="3" spans="2:32" x14ac:dyDescent="0.3">
      <c r="B3" s="5" t="s">
        <v>57</v>
      </c>
      <c r="C3" s="5"/>
      <c r="D3" s="5"/>
      <c r="F3" s="5" t="s">
        <v>58</v>
      </c>
      <c r="G3" s="5"/>
      <c r="H3" s="5"/>
      <c r="J3" s="5" t="s">
        <v>59</v>
      </c>
      <c r="K3" s="5"/>
      <c r="L3" s="5"/>
      <c r="N3" s="5" t="s">
        <v>60</v>
      </c>
      <c r="O3" s="5"/>
      <c r="P3" s="5"/>
      <c r="R3" s="5" t="s">
        <v>61</v>
      </c>
      <c r="S3" s="5"/>
      <c r="T3" s="5"/>
      <c r="V3" s="5" t="s">
        <v>204</v>
      </c>
      <c r="W3" s="5"/>
      <c r="X3" s="5"/>
      <c r="Z3" s="5" t="s">
        <v>205</v>
      </c>
      <c r="AA3" s="5"/>
      <c r="AB3" s="5"/>
      <c r="AD3" s="5" t="s">
        <v>206</v>
      </c>
      <c r="AE3" s="5"/>
      <c r="AF3" s="5"/>
    </row>
    <row r="4" spans="2:32" ht="21.5" x14ac:dyDescent="0.45">
      <c r="B4" s="6">
        <v>10223</v>
      </c>
      <c r="C4" s="6" t="s">
        <v>62</v>
      </c>
      <c r="D4" s="6" t="str">
        <f>REPLACE(C4,2,1,"*")</f>
        <v>李*蕎</v>
      </c>
      <c r="F4" s="6">
        <v>10101</v>
      </c>
      <c r="G4" s="6" t="s">
        <v>63</v>
      </c>
      <c r="H4" s="6" t="str">
        <f>REPLACE(G4,2,1,"*")</f>
        <v>李*又</v>
      </c>
      <c r="I4" s="7"/>
      <c r="J4" s="6">
        <v>10204</v>
      </c>
      <c r="K4" s="6" t="s">
        <v>64</v>
      </c>
      <c r="L4" s="6" t="str">
        <f>REPLACE(K4,2,1,"*")</f>
        <v>黃*民</v>
      </c>
      <c r="N4" s="6">
        <v>20206</v>
      </c>
      <c r="O4" s="6" t="s">
        <v>65</v>
      </c>
      <c r="P4" s="6" t="str">
        <f>REPLACE(O4,2,1,"*")</f>
        <v>陳*丞</v>
      </c>
      <c r="R4" s="6">
        <v>20320</v>
      </c>
      <c r="S4" s="6" t="s">
        <v>66</v>
      </c>
      <c r="T4" s="6" t="str">
        <f>REPLACE(S4,2,1,"*")</f>
        <v>田*臻</v>
      </c>
      <c r="V4" s="6">
        <v>10122</v>
      </c>
      <c r="W4" s="6" t="s">
        <v>67</v>
      </c>
      <c r="X4" s="6" t="str">
        <f>REPLACE(W4,2,1,"*")</f>
        <v>白*萓</v>
      </c>
      <c r="Z4" s="6">
        <v>10211</v>
      </c>
      <c r="AA4" s="6" t="s">
        <v>68</v>
      </c>
      <c r="AB4" s="6" t="str">
        <f>REPLACE(AA4,2,1,"*")</f>
        <v>黃*彥</v>
      </c>
      <c r="AD4" s="6">
        <v>10219</v>
      </c>
      <c r="AE4" s="6" t="s">
        <v>69</v>
      </c>
      <c r="AF4" s="6" t="str">
        <f>REPLACE(AE4,2,1,"*")</f>
        <v>張*語</v>
      </c>
    </row>
    <row r="5" spans="2:32" ht="21.5" x14ac:dyDescent="0.45">
      <c r="B5" s="6">
        <v>10225</v>
      </c>
      <c r="C5" s="6" t="s">
        <v>70</v>
      </c>
      <c r="D5" s="6" t="str">
        <f t="shared" ref="D5:D17" si="0">REPLACE(C5,2,1,"*")</f>
        <v>簡*然</v>
      </c>
      <c r="F5" s="6">
        <v>10105</v>
      </c>
      <c r="G5" s="6" t="s">
        <v>71</v>
      </c>
      <c r="H5" s="6" t="str">
        <f t="shared" ref="H5:H17" si="1">REPLACE(G5,2,1,"*")</f>
        <v>吳*軒</v>
      </c>
      <c r="I5" s="7"/>
      <c r="J5" s="6">
        <v>10315</v>
      </c>
      <c r="K5" s="6" t="s">
        <v>72</v>
      </c>
      <c r="L5" s="6" t="str">
        <f t="shared" ref="L5" si="2">REPLACE(K5,2,1,"*")</f>
        <v>許*澄</v>
      </c>
      <c r="N5" s="6">
        <v>20212</v>
      </c>
      <c r="O5" s="6" t="s">
        <v>73</v>
      </c>
      <c r="P5" s="6" t="str">
        <f t="shared" ref="P5:P21" si="3">REPLACE(O5,2,1,"*")</f>
        <v>吳*彬</v>
      </c>
      <c r="R5" s="6">
        <v>20818</v>
      </c>
      <c r="S5" s="6" t="s">
        <v>74</v>
      </c>
      <c r="T5" s="6" t="str">
        <f t="shared" ref="T5:T23" si="4">REPLACE(S5,2,1,"*")</f>
        <v>郭*芸</v>
      </c>
      <c r="V5" s="6">
        <v>10124</v>
      </c>
      <c r="W5" s="6" t="s">
        <v>75</v>
      </c>
      <c r="X5" s="6" t="str">
        <f t="shared" ref="X5:X24" si="5">REPLACE(W5,2,1,"*")</f>
        <v>官*岑</v>
      </c>
      <c r="Z5" s="6">
        <v>10304</v>
      </c>
      <c r="AA5" s="6" t="s">
        <v>76</v>
      </c>
      <c r="AB5" s="6" t="str">
        <f t="shared" ref="AB5:AB19" si="6">REPLACE(AA5,2,1,"*")</f>
        <v>劉*頡</v>
      </c>
      <c r="AD5" s="6">
        <v>10421</v>
      </c>
      <c r="AE5" s="6" t="s">
        <v>77</v>
      </c>
      <c r="AF5" s="6" t="str">
        <f t="shared" ref="AF5:AF22" si="7">REPLACE(AE5,2,1,"*")</f>
        <v>陳*玥</v>
      </c>
    </row>
    <row r="6" spans="2:32" ht="21.5" x14ac:dyDescent="0.45">
      <c r="B6" s="6">
        <v>10301</v>
      </c>
      <c r="C6" s="6" t="s">
        <v>78</v>
      </c>
      <c r="D6" s="6" t="str">
        <f t="shared" si="0"/>
        <v>陳*甫</v>
      </c>
      <c r="F6" s="6">
        <v>10610</v>
      </c>
      <c r="G6" s="6" t="s">
        <v>79</v>
      </c>
      <c r="H6" s="6" t="str">
        <f t="shared" si="1"/>
        <v>陳*均</v>
      </c>
      <c r="I6" s="7"/>
      <c r="J6" s="6">
        <v>10404</v>
      </c>
      <c r="K6" s="5"/>
      <c r="L6" s="6" t="s">
        <v>207</v>
      </c>
      <c r="N6" s="6">
        <v>20405</v>
      </c>
      <c r="O6" s="6" t="s">
        <v>80</v>
      </c>
      <c r="P6" s="6" t="str">
        <f t="shared" si="3"/>
        <v>張*允</v>
      </c>
      <c r="R6" s="6">
        <v>30208</v>
      </c>
      <c r="S6" s="6" t="s">
        <v>19</v>
      </c>
      <c r="T6" s="6" t="str">
        <f t="shared" si="4"/>
        <v>吳*叡</v>
      </c>
      <c r="V6" s="6">
        <v>10415</v>
      </c>
      <c r="W6" s="6" t="s">
        <v>81</v>
      </c>
      <c r="X6" s="6" t="str">
        <f t="shared" si="5"/>
        <v>莊*瑄</v>
      </c>
      <c r="Z6" s="6">
        <v>10317</v>
      </c>
      <c r="AA6" s="6" t="s">
        <v>82</v>
      </c>
      <c r="AB6" s="6" t="str">
        <f t="shared" si="6"/>
        <v>張*安</v>
      </c>
      <c r="AD6" s="6">
        <v>10715</v>
      </c>
      <c r="AE6" s="6" t="s">
        <v>83</v>
      </c>
      <c r="AF6" s="6" t="str">
        <f t="shared" si="7"/>
        <v>張*宇</v>
      </c>
    </row>
    <row r="7" spans="2:32" ht="21.5" x14ac:dyDescent="0.45">
      <c r="B7" s="6">
        <v>10423</v>
      </c>
      <c r="C7" s="6" t="s">
        <v>84</v>
      </c>
      <c r="D7" s="6" t="str">
        <f t="shared" si="0"/>
        <v>劉*</v>
      </c>
      <c r="F7" s="6">
        <v>10720</v>
      </c>
      <c r="G7" s="6" t="s">
        <v>85</v>
      </c>
      <c r="H7" s="6" t="str">
        <f t="shared" si="1"/>
        <v>鄭*倢</v>
      </c>
      <c r="I7" s="7"/>
      <c r="J7" s="6">
        <v>10409</v>
      </c>
      <c r="K7" s="6" t="s">
        <v>86</v>
      </c>
      <c r="L7" s="6" t="s">
        <v>87</v>
      </c>
      <c r="N7" s="6">
        <v>20511</v>
      </c>
      <c r="O7" s="6" t="s">
        <v>88</v>
      </c>
      <c r="P7" s="6" t="str">
        <f t="shared" si="3"/>
        <v>陳*廷</v>
      </c>
      <c r="R7" s="6">
        <v>30218</v>
      </c>
      <c r="S7" s="6" t="s">
        <v>89</v>
      </c>
      <c r="T7" s="6" t="str">
        <f t="shared" si="4"/>
        <v>劉*瑄</v>
      </c>
      <c r="V7" s="6">
        <v>10621</v>
      </c>
      <c r="W7" s="6" t="s">
        <v>90</v>
      </c>
      <c r="X7" s="6" t="str">
        <f t="shared" si="5"/>
        <v>陳*玥</v>
      </c>
      <c r="Z7" s="6">
        <v>10402</v>
      </c>
      <c r="AA7" s="6" t="s">
        <v>91</v>
      </c>
      <c r="AB7" s="6" t="str">
        <f t="shared" si="6"/>
        <v>黃*之</v>
      </c>
      <c r="AD7" s="6">
        <v>10725</v>
      </c>
      <c r="AE7" s="6" t="s">
        <v>92</v>
      </c>
      <c r="AF7" s="6" t="str">
        <f t="shared" si="7"/>
        <v>劉*睿</v>
      </c>
    </row>
    <row r="8" spans="2:32" ht="21.5" x14ac:dyDescent="0.45">
      <c r="B8" s="6">
        <v>10424</v>
      </c>
      <c r="C8" s="6" t="s">
        <v>93</v>
      </c>
      <c r="D8" s="6" t="str">
        <f t="shared" si="0"/>
        <v>黃*甯</v>
      </c>
      <c r="F8" s="6">
        <v>10723</v>
      </c>
      <c r="G8" s="6" t="s">
        <v>16</v>
      </c>
      <c r="H8" s="6" t="str">
        <f t="shared" si="1"/>
        <v>黃*穎</v>
      </c>
      <c r="I8" s="7"/>
      <c r="J8" s="6">
        <v>10516</v>
      </c>
      <c r="K8" s="6" t="s">
        <v>15</v>
      </c>
      <c r="L8" s="6" t="s">
        <v>94</v>
      </c>
      <c r="N8" s="6">
        <v>20602</v>
      </c>
      <c r="O8" s="6" t="s">
        <v>95</v>
      </c>
      <c r="P8" s="6" t="str">
        <f t="shared" si="3"/>
        <v>邱*凡</v>
      </c>
      <c r="R8" s="6">
        <v>30321</v>
      </c>
      <c r="S8" s="6" t="s">
        <v>96</v>
      </c>
      <c r="T8" s="6" t="str">
        <f t="shared" si="4"/>
        <v>林*晴</v>
      </c>
      <c r="V8" s="6">
        <v>10623</v>
      </c>
      <c r="W8" s="6" t="s">
        <v>97</v>
      </c>
      <c r="X8" s="6" t="str">
        <f t="shared" si="5"/>
        <v>張*瑜</v>
      </c>
      <c r="Z8" s="6">
        <v>10413</v>
      </c>
      <c r="AA8" s="6" t="s">
        <v>98</v>
      </c>
      <c r="AB8" s="6" t="str">
        <f t="shared" si="6"/>
        <v>羅*澄</v>
      </c>
      <c r="AD8" s="6">
        <v>10802</v>
      </c>
      <c r="AE8" s="6" t="s">
        <v>99</v>
      </c>
      <c r="AF8" s="6" t="str">
        <f t="shared" si="7"/>
        <v>潘*暟</v>
      </c>
    </row>
    <row r="9" spans="2:32" ht="21.5" x14ac:dyDescent="0.45">
      <c r="B9" s="6">
        <v>10503</v>
      </c>
      <c r="C9" s="6" t="s">
        <v>100</v>
      </c>
      <c r="D9" s="6" t="str">
        <f t="shared" si="0"/>
        <v>陳*澤</v>
      </c>
      <c r="F9" s="6">
        <v>10821</v>
      </c>
      <c r="G9" s="6" t="s">
        <v>101</v>
      </c>
      <c r="H9" s="6" t="str">
        <f t="shared" si="1"/>
        <v>吳*嘉</v>
      </c>
      <c r="I9" s="7"/>
      <c r="J9" s="6">
        <v>10612</v>
      </c>
      <c r="K9" s="6" t="s">
        <v>102</v>
      </c>
      <c r="L9" s="6" t="s">
        <v>103</v>
      </c>
      <c r="N9" s="6">
        <v>20605</v>
      </c>
      <c r="O9" s="6" t="s">
        <v>104</v>
      </c>
      <c r="P9" s="6" t="str">
        <f t="shared" si="3"/>
        <v>羅*昂</v>
      </c>
      <c r="R9" s="6">
        <v>30603</v>
      </c>
      <c r="S9" s="6" t="s">
        <v>105</v>
      </c>
      <c r="T9" s="6" t="str">
        <f t="shared" si="4"/>
        <v>林*祐</v>
      </c>
      <c r="V9" s="6">
        <v>10717</v>
      </c>
      <c r="W9" s="6" t="s">
        <v>106</v>
      </c>
      <c r="X9" s="6" t="str">
        <f t="shared" si="5"/>
        <v>林*玥</v>
      </c>
      <c r="Z9" s="6">
        <v>10823</v>
      </c>
      <c r="AA9" s="6" t="s">
        <v>107</v>
      </c>
      <c r="AB9" s="6" t="str">
        <f t="shared" si="6"/>
        <v>高*芯</v>
      </c>
      <c r="AD9" s="6">
        <v>20613</v>
      </c>
      <c r="AE9" s="6" t="s">
        <v>108</v>
      </c>
      <c r="AF9" s="6" t="str">
        <f t="shared" si="7"/>
        <v>郭*敬</v>
      </c>
    </row>
    <row r="10" spans="2:32" ht="21.5" x14ac:dyDescent="0.45">
      <c r="B10" s="6">
        <v>10505</v>
      </c>
      <c r="C10" s="6" t="s">
        <v>109</v>
      </c>
      <c r="D10" s="6" t="str">
        <f t="shared" si="0"/>
        <v>吳*衡</v>
      </c>
      <c r="F10" s="6">
        <v>20315</v>
      </c>
      <c r="G10" s="6" t="s">
        <v>110</v>
      </c>
      <c r="H10" s="6" t="str">
        <f t="shared" si="1"/>
        <v>黃*蓁</v>
      </c>
      <c r="I10" s="7"/>
      <c r="J10" s="6">
        <v>10613</v>
      </c>
      <c r="K10" s="6" t="s">
        <v>111</v>
      </c>
      <c r="L10" s="6" t="s">
        <v>112</v>
      </c>
      <c r="N10" s="6">
        <v>20615</v>
      </c>
      <c r="O10" s="6" t="s">
        <v>113</v>
      </c>
      <c r="P10" s="6" t="str">
        <f t="shared" si="3"/>
        <v>李*安</v>
      </c>
      <c r="R10" s="6">
        <v>30707</v>
      </c>
      <c r="S10" s="6" t="s">
        <v>114</v>
      </c>
      <c r="T10" s="6" t="str">
        <f t="shared" si="4"/>
        <v>蘇*宇</v>
      </c>
      <c r="V10" s="6">
        <v>10822</v>
      </c>
      <c r="W10" s="6" t="s">
        <v>115</v>
      </c>
      <c r="X10" s="6" t="str">
        <f t="shared" si="5"/>
        <v>黃*靜</v>
      </c>
      <c r="Z10" s="6">
        <v>20104</v>
      </c>
      <c r="AA10" s="6" t="s">
        <v>116</v>
      </c>
      <c r="AB10" s="6" t="str">
        <f t="shared" si="6"/>
        <v>陳*梃</v>
      </c>
      <c r="AD10" s="6">
        <v>20709</v>
      </c>
      <c r="AE10" s="6" t="s">
        <v>117</v>
      </c>
      <c r="AF10" s="6" t="str">
        <f t="shared" si="7"/>
        <v>盧*勳</v>
      </c>
    </row>
    <row r="11" spans="2:32" ht="21.5" x14ac:dyDescent="0.45">
      <c r="B11" s="6">
        <v>20525</v>
      </c>
      <c r="C11" s="6" t="s">
        <v>118</v>
      </c>
      <c r="D11" s="6" t="str">
        <f t="shared" si="0"/>
        <v>鍾*柔</v>
      </c>
      <c r="F11" s="6">
        <v>20505</v>
      </c>
      <c r="G11" s="6" t="s">
        <v>119</v>
      </c>
      <c r="H11" s="6" t="str">
        <f t="shared" si="1"/>
        <v>李*峻</v>
      </c>
      <c r="I11" s="7"/>
      <c r="J11" s="6">
        <v>10809</v>
      </c>
      <c r="K11" s="6" t="s">
        <v>120</v>
      </c>
      <c r="L11" s="6" t="s">
        <v>121</v>
      </c>
      <c r="N11" s="6">
        <v>20708</v>
      </c>
      <c r="O11" s="6" t="s">
        <v>122</v>
      </c>
      <c r="P11" s="6" t="str">
        <f t="shared" si="3"/>
        <v>李*誠</v>
      </c>
      <c r="R11" s="6">
        <v>30814</v>
      </c>
      <c r="S11" s="6" t="s">
        <v>20</v>
      </c>
      <c r="T11" s="6" t="str">
        <f t="shared" si="4"/>
        <v>范*謙</v>
      </c>
      <c r="V11" s="6">
        <v>10827</v>
      </c>
      <c r="W11" s="6" t="s">
        <v>123</v>
      </c>
      <c r="X11" s="6" t="str">
        <f t="shared" si="5"/>
        <v>潘*婕</v>
      </c>
      <c r="Z11" s="6">
        <v>20302</v>
      </c>
      <c r="AA11" s="6" t="s">
        <v>124</v>
      </c>
      <c r="AB11" s="6" t="str">
        <f t="shared" si="6"/>
        <v>陳*煬</v>
      </c>
      <c r="AD11" s="6">
        <v>20821</v>
      </c>
      <c r="AE11" s="6" t="s">
        <v>0</v>
      </c>
      <c r="AF11" s="6" t="str">
        <f t="shared" si="7"/>
        <v>陳*禎</v>
      </c>
    </row>
    <row r="12" spans="2:32" ht="21.5" x14ac:dyDescent="0.45">
      <c r="B12" s="6">
        <v>20819</v>
      </c>
      <c r="C12" s="6" t="s">
        <v>125</v>
      </c>
      <c r="D12" s="6" t="str">
        <f t="shared" si="0"/>
        <v>邱*語</v>
      </c>
      <c r="F12" s="6">
        <v>20510</v>
      </c>
      <c r="G12" s="6" t="s">
        <v>126</v>
      </c>
      <c r="H12" s="6" t="str">
        <f t="shared" si="1"/>
        <v>莊*甯</v>
      </c>
      <c r="I12" s="7"/>
      <c r="J12" s="6">
        <v>20411</v>
      </c>
      <c r="K12" s="6" t="s">
        <v>127</v>
      </c>
      <c r="L12" s="6" t="s">
        <v>128</v>
      </c>
      <c r="N12" s="6">
        <v>20713</v>
      </c>
      <c r="O12" s="6" t="s">
        <v>129</v>
      </c>
      <c r="P12" s="6" t="str">
        <f t="shared" si="3"/>
        <v>江*宇</v>
      </c>
      <c r="R12" s="6">
        <v>30815</v>
      </c>
      <c r="S12" s="6" t="s">
        <v>130</v>
      </c>
      <c r="T12" s="6" t="str">
        <f t="shared" si="4"/>
        <v>李*源</v>
      </c>
      <c r="V12" s="6">
        <v>20121</v>
      </c>
      <c r="W12" s="6" t="s">
        <v>131</v>
      </c>
      <c r="X12" s="6" t="str">
        <f t="shared" si="5"/>
        <v>王*琁</v>
      </c>
      <c r="Z12" s="6">
        <v>20410</v>
      </c>
      <c r="AA12" s="6" t="s">
        <v>132</v>
      </c>
      <c r="AB12" s="6" t="str">
        <f t="shared" si="6"/>
        <v>范*旻</v>
      </c>
      <c r="AD12" s="6">
        <v>30124</v>
      </c>
      <c r="AE12" s="6" t="s">
        <v>133</v>
      </c>
      <c r="AF12" s="6" t="str">
        <f t="shared" si="7"/>
        <v>邱*甯</v>
      </c>
    </row>
    <row r="13" spans="2:32" ht="21.5" x14ac:dyDescent="0.45">
      <c r="B13" s="6">
        <v>30811</v>
      </c>
      <c r="C13" s="6" t="s">
        <v>134</v>
      </c>
      <c r="D13" s="6" t="str">
        <f t="shared" si="0"/>
        <v>郭*曆</v>
      </c>
      <c r="F13" s="6">
        <v>20704</v>
      </c>
      <c r="G13" s="6" t="s">
        <v>135</v>
      </c>
      <c r="H13" s="6" t="str">
        <f t="shared" si="1"/>
        <v>萬*謙</v>
      </c>
      <c r="I13" s="7"/>
      <c r="J13" s="6">
        <v>20509</v>
      </c>
      <c r="K13" s="6" t="s">
        <v>136</v>
      </c>
      <c r="L13" s="6" t="s">
        <v>137</v>
      </c>
      <c r="N13" s="6">
        <v>20813</v>
      </c>
      <c r="O13" s="6" t="s">
        <v>138</v>
      </c>
      <c r="P13" s="6" t="str">
        <f t="shared" si="3"/>
        <v>林*霏</v>
      </c>
      <c r="R13" s="6">
        <v>40222</v>
      </c>
      <c r="S13" s="6" t="s">
        <v>139</v>
      </c>
      <c r="T13" s="6" t="str">
        <f t="shared" si="4"/>
        <v>吳*竹</v>
      </c>
      <c r="V13" s="6">
        <v>20218</v>
      </c>
      <c r="W13" s="6" t="s">
        <v>140</v>
      </c>
      <c r="X13" s="6" t="str">
        <f t="shared" si="5"/>
        <v>李*安</v>
      </c>
      <c r="Z13" s="6">
        <v>20624</v>
      </c>
      <c r="AA13" s="6" t="s">
        <v>141</v>
      </c>
      <c r="AB13" s="6" t="str">
        <f t="shared" si="6"/>
        <v xml:space="preserve">羅*希 </v>
      </c>
      <c r="AD13" s="6">
        <v>30221</v>
      </c>
      <c r="AE13" s="6" t="s">
        <v>3</v>
      </c>
      <c r="AF13" s="6" t="str">
        <f t="shared" si="7"/>
        <v>劉*璿</v>
      </c>
    </row>
    <row r="14" spans="2:32" ht="21.5" x14ac:dyDescent="0.45">
      <c r="B14" s="6">
        <v>30826</v>
      </c>
      <c r="C14" s="6" t="s">
        <v>142</v>
      </c>
      <c r="D14" s="6" t="str">
        <f t="shared" si="0"/>
        <v>王*崴</v>
      </c>
      <c r="F14" s="6">
        <v>30612</v>
      </c>
      <c r="G14" s="6" t="s">
        <v>143</v>
      </c>
      <c r="H14" s="6" t="str">
        <f t="shared" si="1"/>
        <v>林*寬</v>
      </c>
      <c r="I14" s="7"/>
      <c r="J14" s="6">
        <v>20612</v>
      </c>
      <c r="K14" s="6" t="s">
        <v>144</v>
      </c>
      <c r="L14" s="6" t="s">
        <v>145</v>
      </c>
      <c r="N14" s="6">
        <v>30105</v>
      </c>
      <c r="O14" s="6" t="s">
        <v>146</v>
      </c>
      <c r="P14" s="6" t="str">
        <f t="shared" si="3"/>
        <v>劉*助</v>
      </c>
      <c r="R14" s="6">
        <v>40327</v>
      </c>
      <c r="S14" s="6" t="s">
        <v>147</v>
      </c>
      <c r="T14" s="6" t="str">
        <f t="shared" si="4"/>
        <v>洪*喬</v>
      </c>
      <c r="V14" s="6">
        <v>20219</v>
      </c>
      <c r="W14" s="6" t="s">
        <v>148</v>
      </c>
      <c r="X14" s="6" t="str">
        <f t="shared" si="5"/>
        <v>高*晴</v>
      </c>
      <c r="Z14" s="6">
        <v>30715</v>
      </c>
      <c r="AA14" s="6" t="s">
        <v>149</v>
      </c>
      <c r="AB14" s="6" t="str">
        <f t="shared" si="6"/>
        <v>陳*梃</v>
      </c>
      <c r="AD14" s="6">
        <v>30713</v>
      </c>
      <c r="AE14" s="6" t="s">
        <v>150</v>
      </c>
      <c r="AF14" s="6" t="str">
        <f t="shared" si="7"/>
        <v>林*凱</v>
      </c>
    </row>
    <row r="15" spans="2:32" ht="21.5" x14ac:dyDescent="0.45">
      <c r="B15" s="6">
        <v>40112</v>
      </c>
      <c r="C15" s="6" t="s">
        <v>151</v>
      </c>
      <c r="D15" s="6" t="str">
        <f t="shared" si="0"/>
        <v>邱*宸</v>
      </c>
      <c r="F15" s="6">
        <v>40127</v>
      </c>
      <c r="G15" s="6" t="s">
        <v>152</v>
      </c>
      <c r="H15" s="6" t="str">
        <f t="shared" si="1"/>
        <v>侯*岑</v>
      </c>
      <c r="I15" s="7"/>
      <c r="J15" s="6">
        <v>30306</v>
      </c>
      <c r="K15" s="6" t="s">
        <v>153</v>
      </c>
      <c r="L15" s="6" t="s">
        <v>154</v>
      </c>
      <c r="N15" s="6">
        <v>30108</v>
      </c>
      <c r="O15" s="6" t="s">
        <v>155</v>
      </c>
      <c r="P15" s="6" t="str">
        <f t="shared" si="3"/>
        <v>呂*睿</v>
      </c>
      <c r="R15" s="6">
        <v>40517</v>
      </c>
      <c r="S15" s="6" t="s">
        <v>156</v>
      </c>
      <c r="T15" s="6" t="str">
        <f t="shared" si="4"/>
        <v>郭*岑</v>
      </c>
      <c r="V15" s="6">
        <v>20314</v>
      </c>
      <c r="W15" s="6" t="s">
        <v>157</v>
      </c>
      <c r="X15" s="6" t="str">
        <f t="shared" si="5"/>
        <v>陳*歆</v>
      </c>
      <c r="Z15" s="6">
        <v>40113</v>
      </c>
      <c r="AA15" s="6" t="s">
        <v>158</v>
      </c>
      <c r="AB15" s="6" t="str">
        <f t="shared" si="6"/>
        <v>范*瑞</v>
      </c>
      <c r="AD15" s="6">
        <v>30717</v>
      </c>
      <c r="AE15" s="6" t="s">
        <v>159</v>
      </c>
      <c r="AF15" s="6" t="str">
        <f t="shared" si="7"/>
        <v>陳*禹</v>
      </c>
    </row>
    <row r="16" spans="2:32" ht="21.5" x14ac:dyDescent="0.45">
      <c r="B16" s="6">
        <v>40820</v>
      </c>
      <c r="C16" s="6" t="s">
        <v>160</v>
      </c>
      <c r="D16" s="6" t="str">
        <f t="shared" si="0"/>
        <v>古*恩</v>
      </c>
      <c r="F16" s="6">
        <v>40811</v>
      </c>
      <c r="G16" s="6" t="s">
        <v>161</v>
      </c>
      <c r="H16" s="6" t="str">
        <f t="shared" si="1"/>
        <v>萬*信</v>
      </c>
      <c r="I16" s="7"/>
      <c r="J16" s="6">
        <v>30607</v>
      </c>
      <c r="K16" s="6" t="s">
        <v>162</v>
      </c>
      <c r="L16" s="6" t="s">
        <v>154</v>
      </c>
      <c r="N16" s="6">
        <v>30501</v>
      </c>
      <c r="O16" s="6" t="s">
        <v>163</v>
      </c>
      <c r="P16" s="6" t="str">
        <f t="shared" si="3"/>
        <v>温*安</v>
      </c>
      <c r="R16" s="6">
        <v>40702</v>
      </c>
      <c r="S16" s="6" t="s">
        <v>164</v>
      </c>
      <c r="T16" s="6" t="str">
        <f t="shared" si="4"/>
        <v>李*宸</v>
      </c>
      <c r="V16" s="6">
        <v>20706</v>
      </c>
      <c r="W16" s="6" t="s">
        <v>165</v>
      </c>
      <c r="X16" s="6" t="str">
        <f t="shared" si="5"/>
        <v>簡*恩</v>
      </c>
      <c r="Z16" s="6">
        <v>40306</v>
      </c>
      <c r="AA16" s="6" t="s">
        <v>166</v>
      </c>
      <c r="AB16" s="6" t="str">
        <f t="shared" si="6"/>
        <v>黃*詠</v>
      </c>
      <c r="AD16" s="6">
        <v>40120</v>
      </c>
      <c r="AE16" s="6" t="s">
        <v>167</v>
      </c>
      <c r="AF16" s="6" t="str">
        <f t="shared" si="7"/>
        <v>張*瑄</v>
      </c>
    </row>
    <row r="17" spans="2:32" ht="21.5" x14ac:dyDescent="0.45">
      <c r="B17" s="6">
        <v>50710</v>
      </c>
      <c r="C17" s="6" t="s">
        <v>22</v>
      </c>
      <c r="D17" s="6" t="str">
        <f t="shared" si="0"/>
        <v>柯*陽</v>
      </c>
      <c r="F17" s="6">
        <v>50515</v>
      </c>
      <c r="G17" s="6" t="s">
        <v>168</v>
      </c>
      <c r="H17" s="6" t="str">
        <f t="shared" si="1"/>
        <v>何*澤</v>
      </c>
      <c r="I17" s="7"/>
      <c r="N17" s="6">
        <v>30613</v>
      </c>
      <c r="O17" s="6" t="s">
        <v>169</v>
      </c>
      <c r="P17" s="6" t="str">
        <f t="shared" si="3"/>
        <v>梁*華</v>
      </c>
      <c r="R17" s="6">
        <v>40727</v>
      </c>
      <c r="S17" s="6" t="s">
        <v>170</v>
      </c>
      <c r="T17" s="6" t="str">
        <f t="shared" si="4"/>
        <v>許*蕎</v>
      </c>
      <c r="V17" s="6">
        <v>30128</v>
      </c>
      <c r="W17" s="6" t="s">
        <v>171</v>
      </c>
      <c r="X17" s="6" t="str">
        <f t="shared" si="5"/>
        <v>廖*熙</v>
      </c>
      <c r="Z17" s="6">
        <v>40627</v>
      </c>
      <c r="AA17" s="6" t="s">
        <v>172</v>
      </c>
      <c r="AB17" s="6" t="str">
        <f t="shared" si="6"/>
        <v>陳*楹</v>
      </c>
      <c r="AD17" s="6">
        <v>40305</v>
      </c>
      <c r="AE17" s="6" t="s">
        <v>173</v>
      </c>
      <c r="AF17" s="6" t="str">
        <f t="shared" si="7"/>
        <v>盧*宇</v>
      </c>
    </row>
    <row r="18" spans="2:32" ht="21.5" x14ac:dyDescent="0.45">
      <c r="N18" s="6">
        <v>30805</v>
      </c>
      <c r="O18" s="6" t="s">
        <v>174</v>
      </c>
      <c r="P18" s="6" t="str">
        <f t="shared" si="3"/>
        <v>王*軒</v>
      </c>
      <c r="R18" s="6">
        <v>40825</v>
      </c>
      <c r="S18" s="6" t="s">
        <v>175</v>
      </c>
      <c r="T18" s="6" t="str">
        <f t="shared" si="4"/>
        <v>李*穎</v>
      </c>
      <c r="V18" s="6">
        <v>30315</v>
      </c>
      <c r="W18" s="6" t="s">
        <v>4</v>
      </c>
      <c r="X18" s="6" t="str">
        <f t="shared" si="5"/>
        <v>李*蓓</v>
      </c>
      <c r="Z18" s="6">
        <v>50417</v>
      </c>
      <c r="AA18" s="6" t="s">
        <v>176</v>
      </c>
      <c r="AB18" s="6" t="str">
        <f t="shared" si="6"/>
        <v>蘇*文</v>
      </c>
      <c r="AD18" s="6">
        <v>40612</v>
      </c>
      <c r="AE18" s="6" t="s">
        <v>177</v>
      </c>
      <c r="AF18" s="6" t="str">
        <f t="shared" si="7"/>
        <v>張*泓</v>
      </c>
    </row>
    <row r="19" spans="2:32" ht="21.5" x14ac:dyDescent="0.45">
      <c r="N19" s="6">
        <v>40504</v>
      </c>
      <c r="O19" s="6" t="s">
        <v>178</v>
      </c>
      <c r="P19" s="6" t="str">
        <f t="shared" si="3"/>
        <v>張*碩</v>
      </c>
      <c r="R19" s="6">
        <v>50215</v>
      </c>
      <c r="S19" s="6" t="s">
        <v>179</v>
      </c>
      <c r="T19" s="6" t="str">
        <f t="shared" si="4"/>
        <v>林*宥</v>
      </c>
      <c r="V19" s="6">
        <v>30623</v>
      </c>
      <c r="W19" s="6" t="s">
        <v>180</v>
      </c>
      <c r="X19" s="6" t="str">
        <f t="shared" si="5"/>
        <v>王*葵</v>
      </c>
      <c r="Z19" s="6">
        <v>51123</v>
      </c>
      <c r="AA19" s="6" t="s">
        <v>181</v>
      </c>
      <c r="AB19" s="6" t="str">
        <f t="shared" si="6"/>
        <v>陳*檸</v>
      </c>
      <c r="AD19" s="6">
        <v>40805</v>
      </c>
      <c r="AE19" s="6" t="s">
        <v>182</v>
      </c>
      <c r="AF19" s="6" t="str">
        <f t="shared" si="7"/>
        <v>吳*磊</v>
      </c>
    </row>
    <row r="20" spans="2:32" ht="21.5" x14ac:dyDescent="0.45">
      <c r="N20" s="6">
        <v>50911</v>
      </c>
      <c r="O20" s="6" t="s">
        <v>183</v>
      </c>
      <c r="P20" s="6" t="str">
        <f t="shared" si="3"/>
        <v>黃*恩</v>
      </c>
      <c r="R20" s="6">
        <v>50325</v>
      </c>
      <c r="S20" s="6" t="s">
        <v>184</v>
      </c>
      <c r="T20" s="6" t="str">
        <f t="shared" si="4"/>
        <v>吳*霏</v>
      </c>
      <c r="V20" s="6">
        <v>30720</v>
      </c>
      <c r="W20" s="6" t="s">
        <v>185</v>
      </c>
      <c r="X20" s="6" t="str">
        <f t="shared" si="5"/>
        <v>陳*瑄</v>
      </c>
      <c r="AD20" s="6">
        <v>40808</v>
      </c>
      <c r="AE20" s="6" t="s">
        <v>186</v>
      </c>
      <c r="AF20" s="6" t="str">
        <f t="shared" si="7"/>
        <v>黃*謀</v>
      </c>
    </row>
    <row r="21" spans="2:32" ht="21.5" x14ac:dyDescent="0.45">
      <c r="N21" s="6">
        <v>51008</v>
      </c>
      <c r="O21" s="6" t="s">
        <v>23</v>
      </c>
      <c r="P21" s="6" t="str">
        <f t="shared" si="3"/>
        <v>田*翰</v>
      </c>
      <c r="R21" s="6">
        <v>50625</v>
      </c>
      <c r="S21" s="6" t="s">
        <v>187</v>
      </c>
      <c r="T21" s="6" t="str">
        <f t="shared" si="4"/>
        <v>謝*恩</v>
      </c>
      <c r="V21" s="6">
        <v>30824</v>
      </c>
      <c r="W21" s="6" t="s">
        <v>188</v>
      </c>
      <c r="X21" s="6" t="str">
        <f t="shared" si="5"/>
        <v>白*萓</v>
      </c>
      <c r="AD21" s="6">
        <v>50218</v>
      </c>
      <c r="AE21" s="6" t="s">
        <v>189</v>
      </c>
      <c r="AF21" s="6" t="str">
        <f t="shared" si="7"/>
        <v>陳*岫</v>
      </c>
    </row>
    <row r="22" spans="2:32" ht="21.5" x14ac:dyDescent="0.45">
      <c r="R22" s="6">
        <v>51102</v>
      </c>
      <c r="S22" s="6" t="s">
        <v>190</v>
      </c>
      <c r="T22" s="6" t="str">
        <f t="shared" si="4"/>
        <v>許*霆</v>
      </c>
      <c r="V22" s="6">
        <v>30920</v>
      </c>
      <c r="W22" s="6" t="s">
        <v>21</v>
      </c>
      <c r="X22" s="6" t="str">
        <f t="shared" si="5"/>
        <v>饒*芯</v>
      </c>
      <c r="AD22" s="6">
        <v>50327</v>
      </c>
      <c r="AE22" s="6" t="s">
        <v>191</v>
      </c>
      <c r="AF22" s="6" t="str">
        <f t="shared" si="7"/>
        <v>劉*頣</v>
      </c>
    </row>
    <row r="23" spans="2:32" ht="21.5" x14ac:dyDescent="0.45">
      <c r="R23" s="6">
        <v>51106</v>
      </c>
      <c r="S23" s="6" t="s">
        <v>192</v>
      </c>
      <c r="T23" s="6" t="str">
        <f t="shared" si="4"/>
        <v>黃*翰</v>
      </c>
      <c r="V23" s="6">
        <v>40230</v>
      </c>
      <c r="W23" s="6" t="s">
        <v>193</v>
      </c>
      <c r="X23" s="6" t="str">
        <f t="shared" si="5"/>
        <v>鍾*_xDFDF_柔</v>
      </c>
    </row>
    <row r="24" spans="2:32" ht="21.5" x14ac:dyDescent="0.45">
      <c r="V24" s="6">
        <v>40522</v>
      </c>
      <c r="W24" s="6" t="s">
        <v>194</v>
      </c>
      <c r="X24" s="6" t="str">
        <f t="shared" si="5"/>
        <v>簡*諠</v>
      </c>
    </row>
  </sheetData>
  <mergeCells count="1">
    <mergeCell ref="B1:AF1"/>
  </mergeCells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4E59-4E5F-4C1E-B257-0EDFBB60E488}">
  <dimension ref="B1:AB23"/>
  <sheetViews>
    <sheetView workbookViewId="0">
      <selection activeCell="N8" sqref="N8"/>
    </sheetView>
  </sheetViews>
  <sheetFormatPr defaultRowHeight="14.5" x14ac:dyDescent="0.3"/>
  <cols>
    <col min="1" max="1" width="3.5" style="4" customWidth="1"/>
    <col min="2" max="2" width="9.09765625" style="4" bestFit="1" customWidth="1"/>
    <col min="3" max="3" width="0" style="4" hidden="1" customWidth="1"/>
    <col min="4" max="4" width="8.796875" style="4"/>
    <col min="5" max="5" width="2.296875" style="4" customWidth="1"/>
    <col min="6" max="6" width="9.09765625" style="4" bestFit="1" customWidth="1"/>
    <col min="7" max="7" width="0" style="4" hidden="1" customWidth="1"/>
    <col min="8" max="8" width="8.796875" style="4"/>
    <col min="9" max="9" width="2.69921875" style="4" customWidth="1"/>
    <col min="10" max="10" width="9.09765625" style="4" bestFit="1" customWidth="1"/>
    <col min="11" max="11" width="0" style="4" hidden="1" customWidth="1"/>
    <col min="12" max="12" width="8.796875" style="4"/>
    <col min="13" max="13" width="3" style="4" customWidth="1"/>
    <col min="14" max="14" width="9.09765625" style="4" bestFit="1" customWidth="1"/>
    <col min="15" max="15" width="0" style="4" hidden="1" customWidth="1"/>
    <col min="16" max="16" width="8.796875" style="4"/>
    <col min="17" max="17" width="2.3984375" style="4" customWidth="1"/>
    <col min="18" max="18" width="9.09765625" style="4" bestFit="1" customWidth="1"/>
    <col min="19" max="19" width="0" style="4" hidden="1" customWidth="1"/>
    <col min="20" max="20" width="8.796875" style="4"/>
    <col min="21" max="21" width="2.796875" style="4" customWidth="1"/>
    <col min="22" max="22" width="9.09765625" style="4" bestFit="1" customWidth="1"/>
    <col min="23" max="23" width="0" style="4" hidden="1" customWidth="1"/>
    <col min="24" max="24" width="8.796875" style="4"/>
    <col min="25" max="25" width="3.59765625" style="4" customWidth="1"/>
    <col min="26" max="26" width="9.09765625" style="4" bestFit="1" customWidth="1"/>
    <col min="27" max="27" width="0" style="4" hidden="1" customWidth="1"/>
    <col min="28" max="16384" width="8.796875" style="4"/>
  </cols>
  <sheetData>
    <row r="1" spans="2:28" x14ac:dyDescent="0.3">
      <c r="B1" s="3" t="s">
        <v>208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x14ac:dyDescent="0.3">
      <c r="B2" s="5" t="s">
        <v>209</v>
      </c>
      <c r="C2" s="5"/>
      <c r="D2" s="5"/>
      <c r="F2" s="5" t="s">
        <v>210</v>
      </c>
      <c r="G2" s="5"/>
      <c r="H2" s="5"/>
      <c r="J2" s="5" t="s">
        <v>211</v>
      </c>
      <c r="K2" s="5"/>
      <c r="L2" s="5"/>
      <c r="N2" s="5" t="s">
        <v>212</v>
      </c>
      <c r="O2" s="5"/>
      <c r="P2" s="5"/>
      <c r="R2" s="5" t="s">
        <v>213</v>
      </c>
      <c r="S2" s="5"/>
      <c r="T2" s="5"/>
      <c r="V2" s="5" t="s">
        <v>214</v>
      </c>
      <c r="W2" s="5"/>
      <c r="X2" s="5"/>
      <c r="Z2" s="5" t="s">
        <v>215</v>
      </c>
      <c r="AA2" s="5"/>
      <c r="AB2" s="5"/>
    </row>
    <row r="3" spans="2:28" x14ac:dyDescent="0.3">
      <c r="B3" s="5" t="s">
        <v>216</v>
      </c>
      <c r="C3" s="5"/>
      <c r="D3" s="5"/>
      <c r="F3" s="5" t="s">
        <v>58</v>
      </c>
      <c r="G3" s="5"/>
      <c r="H3" s="5"/>
      <c r="J3" s="5" t="s">
        <v>217</v>
      </c>
      <c r="K3" s="5"/>
      <c r="L3" s="5"/>
      <c r="N3" s="5" t="s">
        <v>59</v>
      </c>
      <c r="O3" s="5"/>
      <c r="P3" s="5"/>
      <c r="R3" s="5" t="s">
        <v>218</v>
      </c>
      <c r="S3" s="5"/>
      <c r="T3" s="5"/>
      <c r="V3" s="5" t="s">
        <v>219</v>
      </c>
      <c r="W3" s="5"/>
      <c r="X3" s="5"/>
      <c r="Z3" s="5" t="s">
        <v>220</v>
      </c>
      <c r="AA3" s="5"/>
      <c r="AB3" s="5"/>
    </row>
    <row r="4" spans="2:28" ht="21.5" x14ac:dyDescent="0.45">
      <c r="B4" s="6">
        <v>10110</v>
      </c>
      <c r="C4" s="6" t="s">
        <v>221</v>
      </c>
      <c r="D4" s="6" t="str">
        <f>REPLACE(C4,2,1,"*")</f>
        <v>吳*宸</v>
      </c>
      <c r="F4" s="6">
        <v>10211</v>
      </c>
      <c r="G4" s="6" t="s">
        <v>68</v>
      </c>
      <c r="H4" s="6" t="str">
        <f>REPLACE(G4,2,1,"*")</f>
        <v>黃*彥</v>
      </c>
      <c r="J4" s="6">
        <v>10105</v>
      </c>
      <c r="K4" s="6" t="s">
        <v>71</v>
      </c>
      <c r="L4" s="6" t="str">
        <f>REPLACE(K4,2,1,"*")</f>
        <v>吳*軒</v>
      </c>
      <c r="N4" s="6">
        <v>20104</v>
      </c>
      <c r="O4" s="6" t="s">
        <v>116</v>
      </c>
      <c r="P4" s="6" t="str">
        <f>REPLACE(O4,2,1,"*")</f>
        <v>陳*梃</v>
      </c>
      <c r="R4" s="6">
        <v>10223</v>
      </c>
      <c r="S4" s="6" t="s">
        <v>62</v>
      </c>
      <c r="T4" s="6" t="str">
        <f>REPLACE(S4,2,1,"*")</f>
        <v>李*蕎</v>
      </c>
      <c r="V4" s="6">
        <v>20407</v>
      </c>
      <c r="W4" s="6" t="s">
        <v>222</v>
      </c>
      <c r="X4" s="6" t="str">
        <f>REPLACE(W4,2,1,"*")</f>
        <v>呂*熙</v>
      </c>
      <c r="Z4" s="6">
        <v>10717</v>
      </c>
      <c r="AA4" s="6" t="s">
        <v>106</v>
      </c>
      <c r="AB4" s="6" t="str">
        <f>REPLACE(AA4,2,1,"*")</f>
        <v>林*玥</v>
      </c>
    </row>
    <row r="5" spans="2:28" ht="21.5" x14ac:dyDescent="0.45">
      <c r="B5" s="6">
        <v>10122</v>
      </c>
      <c r="C5" s="6" t="s">
        <v>67</v>
      </c>
      <c r="D5" s="6" t="str">
        <f t="shared" ref="D5:D17" si="0">REPLACE(C5,2,1,"*")</f>
        <v>白*萓</v>
      </c>
      <c r="F5" s="6">
        <v>10317</v>
      </c>
      <c r="G5" s="6" t="s">
        <v>82</v>
      </c>
      <c r="H5" s="6" t="str">
        <f t="shared" ref="H5:H23" si="1">REPLACE(G5,2,1,"*")</f>
        <v>張*安</v>
      </c>
      <c r="J5" s="6">
        <v>10204</v>
      </c>
      <c r="K5" s="6" t="s">
        <v>64</v>
      </c>
      <c r="L5" s="6" t="str">
        <f t="shared" ref="L5:L18" si="2">REPLACE(K5,2,1,"*")</f>
        <v>黃*民</v>
      </c>
      <c r="N5" s="6">
        <v>20302</v>
      </c>
      <c r="O5" s="6" t="s">
        <v>124</v>
      </c>
      <c r="P5" s="6" t="str">
        <f t="shared" ref="P5:P17" si="3">REPLACE(O5,2,1,"*")</f>
        <v>陳*煬</v>
      </c>
      <c r="R5" s="6">
        <v>10225</v>
      </c>
      <c r="S5" s="6" t="s">
        <v>70</v>
      </c>
      <c r="T5" s="6" t="str">
        <f t="shared" ref="T5:T22" si="4">REPLACE(S5,2,1,"*")</f>
        <v>簡*然</v>
      </c>
      <c r="V5" s="6">
        <v>20704</v>
      </c>
      <c r="W5" s="6" t="s">
        <v>135</v>
      </c>
      <c r="X5" s="6" t="str">
        <f t="shared" ref="X5:X23" si="5">REPLACE(W5,2,1,"*")</f>
        <v>萬*謙</v>
      </c>
      <c r="Z5" s="6">
        <v>10823</v>
      </c>
      <c r="AA5" s="6" t="s">
        <v>223</v>
      </c>
      <c r="AB5" s="6" t="str">
        <f t="shared" ref="AB5:AB23" si="6">REPLACE(AA5,2,1,"*")</f>
        <v xml:space="preserve">高*芯 </v>
      </c>
    </row>
    <row r="6" spans="2:28" ht="21.5" x14ac:dyDescent="0.45">
      <c r="B6" s="6">
        <v>10404</v>
      </c>
      <c r="C6" s="6" t="s">
        <v>224</v>
      </c>
      <c r="D6" s="6" t="str">
        <f t="shared" si="0"/>
        <v>李*喆</v>
      </c>
      <c r="F6" s="6">
        <v>10415</v>
      </c>
      <c r="G6" s="6" t="s">
        <v>81</v>
      </c>
      <c r="H6" s="6" t="str">
        <f t="shared" si="1"/>
        <v>莊*瑄</v>
      </c>
      <c r="J6" s="6">
        <v>10623</v>
      </c>
      <c r="K6" s="6" t="s">
        <v>97</v>
      </c>
      <c r="L6" s="6" t="str">
        <f t="shared" si="2"/>
        <v>張*瑜</v>
      </c>
      <c r="N6" s="6">
        <v>20410</v>
      </c>
      <c r="O6" s="6" t="s">
        <v>132</v>
      </c>
      <c r="P6" s="6" t="str">
        <f t="shared" si="3"/>
        <v>范*旻</v>
      </c>
      <c r="R6" s="6">
        <v>10516</v>
      </c>
      <c r="S6" s="6" t="s">
        <v>15</v>
      </c>
      <c r="T6" s="6" t="str">
        <f t="shared" si="4"/>
        <v>段*成</v>
      </c>
      <c r="V6" s="6">
        <v>20709</v>
      </c>
      <c r="W6" s="6" t="s">
        <v>122</v>
      </c>
      <c r="X6" s="6" t="str">
        <f t="shared" si="5"/>
        <v>李*誠</v>
      </c>
      <c r="Z6" s="6">
        <v>20121</v>
      </c>
      <c r="AA6" s="6" t="s">
        <v>131</v>
      </c>
      <c r="AB6" s="6" t="str">
        <f t="shared" si="6"/>
        <v>王*琁</v>
      </c>
    </row>
    <row r="7" spans="2:28" ht="21.5" x14ac:dyDescent="0.45">
      <c r="B7" s="6">
        <v>10413</v>
      </c>
      <c r="C7" s="6" t="s">
        <v>98</v>
      </c>
      <c r="D7" s="6" t="str">
        <f t="shared" si="0"/>
        <v>羅*澄</v>
      </c>
      <c r="F7" s="6">
        <v>10423</v>
      </c>
      <c r="G7" s="6" t="s">
        <v>84</v>
      </c>
      <c r="H7" s="6" t="str">
        <f t="shared" si="1"/>
        <v>劉*</v>
      </c>
      <c r="J7" s="6">
        <v>10815</v>
      </c>
      <c r="K7" s="6" t="s">
        <v>225</v>
      </c>
      <c r="L7" s="6" t="str">
        <f t="shared" si="2"/>
        <v>劉*凱</v>
      </c>
      <c r="N7" s="6">
        <v>20508</v>
      </c>
      <c r="O7" s="6" t="s">
        <v>226</v>
      </c>
      <c r="P7" s="6" t="str">
        <f t="shared" si="3"/>
        <v>高*愷</v>
      </c>
      <c r="R7" s="6">
        <v>10621</v>
      </c>
      <c r="S7" s="6" t="s">
        <v>90</v>
      </c>
      <c r="T7" s="6" t="str">
        <f t="shared" si="4"/>
        <v>陳*玥</v>
      </c>
      <c r="V7" s="6">
        <v>30105</v>
      </c>
      <c r="W7" s="6" t="s">
        <v>146</v>
      </c>
      <c r="X7" s="6" t="str">
        <f t="shared" si="5"/>
        <v>劉*助</v>
      </c>
      <c r="Z7" s="6">
        <v>20411</v>
      </c>
      <c r="AA7" s="6" t="s">
        <v>127</v>
      </c>
      <c r="AB7" s="6" t="str">
        <f t="shared" si="6"/>
        <v>塗*宇</v>
      </c>
    </row>
    <row r="8" spans="2:28" ht="21.5" x14ac:dyDescent="0.45">
      <c r="B8" s="6">
        <v>10827</v>
      </c>
      <c r="C8" s="6" t="s">
        <v>123</v>
      </c>
      <c r="D8" s="6" t="str">
        <f t="shared" si="0"/>
        <v>潘*婕</v>
      </c>
      <c r="F8" s="6">
        <v>10505</v>
      </c>
      <c r="G8" s="6" t="s">
        <v>109</v>
      </c>
      <c r="H8" s="6" t="str">
        <f t="shared" si="1"/>
        <v>吳*衡</v>
      </c>
      <c r="J8" s="6">
        <v>20315</v>
      </c>
      <c r="K8" s="6" t="s">
        <v>110</v>
      </c>
      <c r="L8" s="6" t="str">
        <f t="shared" si="2"/>
        <v>黃*蓁</v>
      </c>
      <c r="N8" s="6">
        <v>30715</v>
      </c>
      <c r="O8" s="6" t="s">
        <v>149</v>
      </c>
      <c r="P8" s="6" t="str">
        <f t="shared" si="3"/>
        <v>陳*梃</v>
      </c>
      <c r="R8" s="6">
        <v>20314</v>
      </c>
      <c r="S8" s="6" t="s">
        <v>157</v>
      </c>
      <c r="T8" s="6" t="str">
        <f t="shared" si="4"/>
        <v>陳*歆</v>
      </c>
      <c r="V8" s="6">
        <v>30108</v>
      </c>
      <c r="W8" s="6" t="s">
        <v>155</v>
      </c>
      <c r="X8" s="6" t="str">
        <f t="shared" si="5"/>
        <v>呂*睿</v>
      </c>
      <c r="Z8" s="6">
        <v>20417</v>
      </c>
      <c r="AA8" s="6" t="s">
        <v>227</v>
      </c>
      <c r="AB8" s="6" t="str">
        <f t="shared" si="6"/>
        <v>徐*淮</v>
      </c>
    </row>
    <row r="9" spans="2:28" ht="21.5" x14ac:dyDescent="0.45">
      <c r="B9" s="6">
        <v>20320</v>
      </c>
      <c r="C9" s="6" t="s">
        <v>66</v>
      </c>
      <c r="D9" s="6" t="str">
        <f t="shared" si="0"/>
        <v>田*臻</v>
      </c>
      <c r="F9" s="6">
        <v>10809</v>
      </c>
      <c r="G9" s="6" t="s">
        <v>120</v>
      </c>
      <c r="H9" s="6" t="str">
        <f t="shared" si="1"/>
        <v>吳*澄</v>
      </c>
      <c r="J9" s="6">
        <v>20321</v>
      </c>
      <c r="K9" s="6" t="s">
        <v>228</v>
      </c>
      <c r="L9" s="6" t="str">
        <f t="shared" si="2"/>
        <v>羅*</v>
      </c>
      <c r="N9" s="6">
        <v>30814</v>
      </c>
      <c r="O9" s="6" t="s">
        <v>20</v>
      </c>
      <c r="P9" s="6" t="str">
        <f t="shared" si="3"/>
        <v>范*謙</v>
      </c>
      <c r="R9" s="6">
        <v>20814</v>
      </c>
      <c r="S9" s="6" t="s">
        <v>229</v>
      </c>
      <c r="T9" s="6" t="str">
        <f t="shared" si="4"/>
        <v>李*郡</v>
      </c>
      <c r="V9" s="6">
        <v>30220</v>
      </c>
      <c r="W9" s="6" t="s">
        <v>230</v>
      </c>
      <c r="X9" s="6" t="str">
        <f t="shared" si="5"/>
        <v>賴*緁</v>
      </c>
      <c r="Z9" s="6">
        <v>20525</v>
      </c>
      <c r="AA9" s="6" t="s">
        <v>118</v>
      </c>
      <c r="AB9" s="6" t="str">
        <f t="shared" si="6"/>
        <v>鍾*柔</v>
      </c>
    </row>
    <row r="10" spans="2:28" ht="21.5" x14ac:dyDescent="0.45">
      <c r="B10" s="6">
        <v>20505</v>
      </c>
      <c r="C10" s="6" t="s">
        <v>119</v>
      </c>
      <c r="D10" s="6" t="str">
        <f t="shared" si="0"/>
        <v>李*峻</v>
      </c>
      <c r="F10" s="6">
        <v>10813</v>
      </c>
      <c r="G10" s="6" t="s">
        <v>231</v>
      </c>
      <c r="H10" s="6" t="str">
        <f t="shared" si="1"/>
        <v>鄭*恆</v>
      </c>
      <c r="J10" s="6">
        <v>20530</v>
      </c>
      <c r="K10" s="6" t="s">
        <v>232</v>
      </c>
      <c r="L10" s="6" t="str">
        <f t="shared" si="2"/>
        <v>蔣*恩</v>
      </c>
      <c r="N10" s="6">
        <v>40113</v>
      </c>
      <c r="O10" s="6" t="s">
        <v>158</v>
      </c>
      <c r="P10" s="6" t="str">
        <f t="shared" si="3"/>
        <v>范*瑞</v>
      </c>
      <c r="R10" s="6">
        <v>20818</v>
      </c>
      <c r="S10" s="6" t="s">
        <v>74</v>
      </c>
      <c r="T10" s="6" t="str">
        <f t="shared" si="4"/>
        <v>郭*芸</v>
      </c>
      <c r="V10" s="6">
        <v>30805</v>
      </c>
      <c r="W10" s="6" t="s">
        <v>174</v>
      </c>
      <c r="X10" s="6" t="str">
        <f t="shared" si="5"/>
        <v>王*軒</v>
      </c>
      <c r="Z10" s="6">
        <v>20605</v>
      </c>
      <c r="AA10" s="6" t="s">
        <v>104</v>
      </c>
      <c r="AB10" s="6" t="str">
        <f t="shared" si="6"/>
        <v>羅*昂</v>
      </c>
    </row>
    <row r="11" spans="2:28" ht="21.5" x14ac:dyDescent="0.45">
      <c r="B11" s="6">
        <v>20515</v>
      </c>
      <c r="C11" s="6" t="s">
        <v>233</v>
      </c>
      <c r="D11" s="6" t="str">
        <f t="shared" si="0"/>
        <v>吳*宸</v>
      </c>
      <c r="F11" s="6">
        <v>10822</v>
      </c>
      <c r="G11" s="6" t="s">
        <v>115</v>
      </c>
      <c r="H11" s="6" t="str">
        <f t="shared" si="1"/>
        <v>黃*靜</v>
      </c>
      <c r="J11" s="6">
        <v>20602</v>
      </c>
      <c r="K11" s="6" t="s">
        <v>95</v>
      </c>
      <c r="L11" s="6" t="str">
        <f t="shared" si="2"/>
        <v>邱*凡</v>
      </c>
      <c r="N11" s="6">
        <v>40702</v>
      </c>
      <c r="O11" s="6" t="s">
        <v>164</v>
      </c>
      <c r="P11" s="6" t="str">
        <f t="shared" si="3"/>
        <v>李*宸</v>
      </c>
      <c r="R11" s="6">
        <v>20827</v>
      </c>
      <c r="S11" s="6" t="s">
        <v>234</v>
      </c>
      <c r="T11" s="6" t="str">
        <f t="shared" si="4"/>
        <v>林*宸</v>
      </c>
      <c r="V11" s="6">
        <v>40319</v>
      </c>
      <c r="W11" s="6" t="s">
        <v>235</v>
      </c>
      <c r="X11" s="6" t="str">
        <f t="shared" si="5"/>
        <v>陳*心</v>
      </c>
      <c r="Z11" s="6">
        <v>20612</v>
      </c>
      <c r="AA11" s="6" t="s">
        <v>236</v>
      </c>
      <c r="AB11" s="6" t="str">
        <f t="shared" si="6"/>
        <v>廖*潁</v>
      </c>
    </row>
    <row r="12" spans="2:28" ht="21.5" x14ac:dyDescent="0.45">
      <c r="B12" s="6">
        <v>20516</v>
      </c>
      <c r="C12" s="6" t="s">
        <v>237</v>
      </c>
      <c r="D12" s="6" t="str">
        <f t="shared" si="0"/>
        <v>許*寧</v>
      </c>
      <c r="F12" s="6">
        <v>20206</v>
      </c>
      <c r="G12" s="6" t="s">
        <v>65</v>
      </c>
      <c r="H12" s="6" t="str">
        <f t="shared" si="1"/>
        <v>陳*丞</v>
      </c>
      <c r="J12" s="6">
        <v>20615</v>
      </c>
      <c r="K12" s="6" t="s">
        <v>113</v>
      </c>
      <c r="L12" s="6" t="str">
        <f t="shared" si="2"/>
        <v>李*安</v>
      </c>
      <c r="N12" s="6">
        <v>50515</v>
      </c>
      <c r="O12" s="6" t="s">
        <v>179</v>
      </c>
      <c r="P12" s="6" t="str">
        <f t="shared" si="3"/>
        <v>林*宥</v>
      </c>
      <c r="R12" s="6">
        <v>20828</v>
      </c>
      <c r="S12" s="6" t="s">
        <v>238</v>
      </c>
      <c r="T12" s="6" t="str">
        <f t="shared" si="4"/>
        <v>李*穎</v>
      </c>
      <c r="V12" s="6">
        <v>40612</v>
      </c>
      <c r="W12" s="6" t="s">
        <v>177</v>
      </c>
      <c r="X12" s="6" t="str">
        <f t="shared" si="5"/>
        <v>張*泓</v>
      </c>
      <c r="Z12" s="6">
        <v>20624</v>
      </c>
      <c r="AA12" s="6" t="s">
        <v>141</v>
      </c>
      <c r="AB12" s="6" t="str">
        <f t="shared" si="6"/>
        <v xml:space="preserve">羅*希 </v>
      </c>
    </row>
    <row r="13" spans="2:28" ht="21.5" x14ac:dyDescent="0.45">
      <c r="B13" s="6">
        <v>30321</v>
      </c>
      <c r="C13" s="6" t="s">
        <v>96</v>
      </c>
      <c r="D13" s="6" t="str">
        <f t="shared" si="0"/>
        <v>林*晴</v>
      </c>
      <c r="F13" s="6">
        <v>20212</v>
      </c>
      <c r="G13" s="6" t="s">
        <v>73</v>
      </c>
      <c r="H13" s="6" t="str">
        <f t="shared" si="1"/>
        <v>吳*彬</v>
      </c>
      <c r="J13" s="6">
        <v>20617</v>
      </c>
      <c r="K13" s="6" t="s">
        <v>239</v>
      </c>
      <c r="L13" s="6" t="str">
        <f t="shared" si="2"/>
        <v>張*芯</v>
      </c>
      <c r="N13" s="6">
        <v>50710</v>
      </c>
      <c r="O13" s="6" t="s">
        <v>22</v>
      </c>
      <c r="P13" s="6" t="str">
        <f t="shared" si="3"/>
        <v>柯*陽</v>
      </c>
      <c r="R13" s="6">
        <v>30315</v>
      </c>
      <c r="S13" s="6" t="s">
        <v>4</v>
      </c>
      <c r="T13" s="6" t="str">
        <f t="shared" si="4"/>
        <v>李*蓓</v>
      </c>
      <c r="V13" s="6">
        <v>40805</v>
      </c>
      <c r="W13" s="6" t="s">
        <v>182</v>
      </c>
      <c r="X13" s="6" t="str">
        <f t="shared" si="5"/>
        <v>吳*磊</v>
      </c>
      <c r="Z13" s="6">
        <v>20813</v>
      </c>
      <c r="AA13" s="6" t="s">
        <v>138</v>
      </c>
      <c r="AB13" s="6" t="str">
        <f t="shared" si="6"/>
        <v>林*霏</v>
      </c>
    </row>
    <row r="14" spans="2:28" ht="21.5" x14ac:dyDescent="0.45">
      <c r="B14" s="6">
        <v>30721</v>
      </c>
      <c r="C14" s="6" t="s">
        <v>240</v>
      </c>
      <c r="D14" s="6" t="str">
        <f t="shared" si="0"/>
        <v>楊*琦</v>
      </c>
      <c r="F14" s="6">
        <v>20603</v>
      </c>
      <c r="G14" s="6" t="s">
        <v>241</v>
      </c>
      <c r="H14" s="6" t="str">
        <f t="shared" si="1"/>
        <v>丁*耘</v>
      </c>
      <c r="J14" s="6">
        <v>30218</v>
      </c>
      <c r="K14" s="6" t="s">
        <v>89</v>
      </c>
      <c r="L14" s="6" t="str">
        <f t="shared" si="2"/>
        <v>劉*瑄</v>
      </c>
      <c r="N14" s="6">
        <v>50809</v>
      </c>
      <c r="O14" s="6" t="s">
        <v>242</v>
      </c>
      <c r="P14" s="6" t="str">
        <f t="shared" si="3"/>
        <v>蔡*哲</v>
      </c>
      <c r="R14" s="6">
        <v>30716</v>
      </c>
      <c r="S14" s="6" t="s">
        <v>6</v>
      </c>
      <c r="T14" s="6" t="str">
        <f t="shared" si="4"/>
        <v>吳*甄</v>
      </c>
      <c r="V14" s="6">
        <v>40808</v>
      </c>
      <c r="W14" s="6" t="s">
        <v>186</v>
      </c>
      <c r="X14" s="6" t="str">
        <f t="shared" si="5"/>
        <v>黃*謀</v>
      </c>
      <c r="Z14" s="6">
        <v>30603</v>
      </c>
      <c r="AA14" s="6" t="s">
        <v>105</v>
      </c>
      <c r="AB14" s="6" t="str">
        <f t="shared" si="6"/>
        <v>林*祐</v>
      </c>
    </row>
    <row r="15" spans="2:28" ht="21.5" x14ac:dyDescent="0.45">
      <c r="B15" s="6">
        <v>30824</v>
      </c>
      <c r="C15" s="6" t="s">
        <v>188</v>
      </c>
      <c r="D15" s="6" t="str">
        <f t="shared" si="0"/>
        <v>白*萓</v>
      </c>
      <c r="F15" s="6">
        <v>20821</v>
      </c>
      <c r="G15" s="6" t="s">
        <v>0</v>
      </c>
      <c r="H15" s="6" t="str">
        <f t="shared" si="1"/>
        <v>陳*禎</v>
      </c>
      <c r="J15" s="6">
        <v>30623</v>
      </c>
      <c r="K15" s="6" t="s">
        <v>180</v>
      </c>
      <c r="L15" s="6" t="str">
        <f t="shared" si="2"/>
        <v>王*葵</v>
      </c>
      <c r="N15" s="6">
        <v>50906</v>
      </c>
      <c r="O15" s="6" t="s">
        <v>243</v>
      </c>
      <c r="P15" s="6" t="str">
        <f t="shared" si="3"/>
        <v>呂*鴻</v>
      </c>
      <c r="R15" s="6">
        <v>40423</v>
      </c>
      <c r="S15" s="6" t="s">
        <v>244</v>
      </c>
      <c r="T15" s="6" t="str">
        <f t="shared" si="4"/>
        <v>高*佑</v>
      </c>
      <c r="V15" s="6">
        <v>40811</v>
      </c>
      <c r="W15" s="6" t="s">
        <v>161</v>
      </c>
      <c r="X15" s="6" t="str">
        <f t="shared" si="5"/>
        <v>萬*信</v>
      </c>
      <c r="Z15" s="6">
        <v>30613</v>
      </c>
      <c r="AA15" s="6" t="s">
        <v>169</v>
      </c>
      <c r="AB15" s="6" t="str">
        <f t="shared" si="6"/>
        <v>梁*華</v>
      </c>
    </row>
    <row r="16" spans="2:28" ht="21.5" x14ac:dyDescent="0.45">
      <c r="B16" s="6">
        <v>30920</v>
      </c>
      <c r="C16" s="6" t="s">
        <v>21</v>
      </c>
      <c r="D16" s="6" t="str">
        <f t="shared" si="0"/>
        <v>饒*芯</v>
      </c>
      <c r="F16" s="6">
        <v>30208</v>
      </c>
      <c r="G16" s="6" t="s">
        <v>19</v>
      </c>
      <c r="H16" s="6" t="str">
        <f t="shared" si="1"/>
        <v>吳*叡</v>
      </c>
      <c r="J16" s="6">
        <v>40106</v>
      </c>
      <c r="K16" s="6" t="s">
        <v>245</v>
      </c>
      <c r="L16" s="6" t="str">
        <f t="shared" si="2"/>
        <v>陳*逸</v>
      </c>
      <c r="N16" s="6">
        <v>51008</v>
      </c>
      <c r="O16" s="6" t="s">
        <v>23</v>
      </c>
      <c r="P16" s="6" t="str">
        <f t="shared" si="3"/>
        <v>田*翰</v>
      </c>
      <c r="R16" s="6">
        <v>40825</v>
      </c>
      <c r="S16" s="6" t="s">
        <v>175</v>
      </c>
      <c r="T16" s="6" t="str">
        <f t="shared" si="4"/>
        <v>李*穎</v>
      </c>
      <c r="V16" s="6">
        <v>40822</v>
      </c>
      <c r="W16" s="6" t="s">
        <v>246</v>
      </c>
      <c r="X16" s="6" t="str">
        <f t="shared" si="5"/>
        <v>呂*瑄</v>
      </c>
      <c r="Z16" s="6">
        <v>30616</v>
      </c>
      <c r="AA16" s="6" t="s">
        <v>247</v>
      </c>
      <c r="AB16" s="6" t="str">
        <f t="shared" si="6"/>
        <v>楊*甯</v>
      </c>
    </row>
    <row r="17" spans="2:28" ht="21.5" x14ac:dyDescent="0.45">
      <c r="B17" s="6">
        <v>50721</v>
      </c>
      <c r="C17" s="6" t="s">
        <v>248</v>
      </c>
      <c r="D17" s="6" t="str">
        <f t="shared" si="0"/>
        <v>胡*涵</v>
      </c>
      <c r="F17" s="6">
        <v>30502</v>
      </c>
      <c r="G17" s="6" t="s">
        <v>249</v>
      </c>
      <c r="H17" s="6" t="str">
        <f t="shared" si="1"/>
        <v>張*元</v>
      </c>
      <c r="J17" s="6">
        <v>40815</v>
      </c>
      <c r="K17" s="6" t="s">
        <v>250</v>
      </c>
      <c r="L17" s="6" t="str">
        <f t="shared" si="2"/>
        <v>楊*雯</v>
      </c>
      <c r="N17" s="6">
        <v>51123</v>
      </c>
      <c r="O17" s="6" t="s">
        <v>181</v>
      </c>
      <c r="P17" s="6" t="str">
        <f t="shared" si="3"/>
        <v>陳*檸</v>
      </c>
      <c r="R17" s="6">
        <v>40826</v>
      </c>
      <c r="S17" s="6" t="s">
        <v>251</v>
      </c>
      <c r="T17" s="6" t="str">
        <f t="shared" si="4"/>
        <v>林*誼</v>
      </c>
      <c r="V17" s="6">
        <v>50102</v>
      </c>
      <c r="W17" s="6" t="s">
        <v>252</v>
      </c>
      <c r="X17" s="6" t="str">
        <f t="shared" si="5"/>
        <v>莊*恩</v>
      </c>
      <c r="Z17" s="6">
        <v>30707</v>
      </c>
      <c r="AA17" s="6" t="s">
        <v>114</v>
      </c>
      <c r="AB17" s="6" t="str">
        <f t="shared" si="6"/>
        <v>蘇*宇</v>
      </c>
    </row>
    <row r="18" spans="2:28" ht="21.5" x14ac:dyDescent="0.45">
      <c r="F18" s="6">
        <v>30713</v>
      </c>
      <c r="G18" s="6" t="s">
        <v>150</v>
      </c>
      <c r="H18" s="6" t="str">
        <f t="shared" si="1"/>
        <v>林*凱</v>
      </c>
      <c r="J18" s="6">
        <v>51027</v>
      </c>
      <c r="K18" s="6" t="s">
        <v>253</v>
      </c>
      <c r="L18" s="6" t="str">
        <f t="shared" si="2"/>
        <v>蔣*欣</v>
      </c>
      <c r="R18" s="6">
        <v>40829</v>
      </c>
      <c r="S18" s="6" t="s">
        <v>254</v>
      </c>
      <c r="T18" s="6" t="str">
        <f t="shared" si="4"/>
        <v>汪*如</v>
      </c>
      <c r="V18" s="6">
        <v>50220</v>
      </c>
      <c r="W18" s="6" t="s">
        <v>255</v>
      </c>
      <c r="X18" s="6" t="str">
        <f t="shared" si="5"/>
        <v>陳*煊</v>
      </c>
      <c r="Z18" s="6">
        <v>30826</v>
      </c>
      <c r="AA18" s="6" t="s">
        <v>142</v>
      </c>
      <c r="AB18" s="6" t="str">
        <f t="shared" si="6"/>
        <v>王*崴</v>
      </c>
    </row>
    <row r="19" spans="2:28" ht="21.5" x14ac:dyDescent="0.45">
      <c r="F19" s="6">
        <v>40127</v>
      </c>
      <c r="G19" s="6" t="s">
        <v>152</v>
      </c>
      <c r="H19" s="6" t="str">
        <f t="shared" si="1"/>
        <v>侯*岑</v>
      </c>
      <c r="R19" s="6">
        <v>50118</v>
      </c>
      <c r="S19" s="6" t="s">
        <v>256</v>
      </c>
      <c r="T19" s="6" t="str">
        <f t="shared" si="4"/>
        <v>董*希</v>
      </c>
      <c r="V19" s="6">
        <v>50305</v>
      </c>
      <c r="W19" s="6" t="s">
        <v>257</v>
      </c>
      <c r="X19" s="6" t="str">
        <f t="shared" si="5"/>
        <v>徐*淮</v>
      </c>
      <c r="Z19" s="6">
        <v>40112</v>
      </c>
      <c r="AA19" s="6" t="s">
        <v>151</v>
      </c>
      <c r="AB19" s="6" t="str">
        <f t="shared" si="6"/>
        <v>邱*宸</v>
      </c>
    </row>
    <row r="20" spans="2:28" ht="21.5" x14ac:dyDescent="0.45">
      <c r="F20" s="6">
        <v>40305</v>
      </c>
      <c r="G20" s="6" t="s">
        <v>173</v>
      </c>
      <c r="H20" s="6" t="str">
        <f t="shared" si="1"/>
        <v>盧*宇</v>
      </c>
      <c r="R20" s="6">
        <v>50520</v>
      </c>
      <c r="S20" s="6" t="s">
        <v>9</v>
      </c>
      <c r="T20" s="6" t="str">
        <f t="shared" si="4"/>
        <v>吳*瑩</v>
      </c>
      <c r="V20" s="6">
        <v>50909</v>
      </c>
      <c r="W20" s="6" t="s">
        <v>258</v>
      </c>
      <c r="X20" s="6" t="str">
        <f t="shared" si="5"/>
        <v>洪*緯</v>
      </c>
      <c r="Z20" s="6">
        <v>40230</v>
      </c>
      <c r="AA20" s="6" t="s">
        <v>259</v>
      </c>
      <c r="AB20" s="6" t="str">
        <f t="shared" si="6"/>
        <v>鍾*柔</v>
      </c>
    </row>
    <row r="21" spans="2:28" ht="21.5" x14ac:dyDescent="0.45">
      <c r="F21" s="6">
        <v>40306</v>
      </c>
      <c r="G21" s="6" t="s">
        <v>166</v>
      </c>
      <c r="H21" s="6" t="str">
        <f t="shared" si="1"/>
        <v>黃*詠</v>
      </c>
      <c r="R21" s="6">
        <v>50624</v>
      </c>
      <c r="S21" s="6" t="s">
        <v>260</v>
      </c>
      <c r="T21" s="6" t="str">
        <f t="shared" si="4"/>
        <v>陳*霏</v>
      </c>
      <c r="V21" s="6">
        <v>50911</v>
      </c>
      <c r="W21" s="6" t="s">
        <v>183</v>
      </c>
      <c r="X21" s="6" t="str">
        <f t="shared" si="5"/>
        <v>黃*恩</v>
      </c>
      <c r="Z21" s="6">
        <v>40517</v>
      </c>
      <c r="AA21" s="6" t="s">
        <v>156</v>
      </c>
      <c r="AB21" s="6" t="str">
        <f t="shared" si="6"/>
        <v>郭*岑</v>
      </c>
    </row>
    <row r="22" spans="2:28" ht="21.5" x14ac:dyDescent="0.45">
      <c r="F22" s="6">
        <v>40820</v>
      </c>
      <c r="G22" s="6" t="s">
        <v>160</v>
      </c>
      <c r="H22" s="6" t="str">
        <f t="shared" si="1"/>
        <v>古*恩</v>
      </c>
      <c r="R22" s="6">
        <v>50822</v>
      </c>
      <c r="S22" s="6" t="s">
        <v>11</v>
      </c>
      <c r="T22" s="6" t="str">
        <f t="shared" si="4"/>
        <v>李*妤</v>
      </c>
      <c r="V22" s="6">
        <v>50925</v>
      </c>
      <c r="W22" s="6" t="s">
        <v>261</v>
      </c>
      <c r="X22" s="6" t="str">
        <f t="shared" si="5"/>
        <v>劉*忻</v>
      </c>
      <c r="Z22" s="6">
        <v>40727</v>
      </c>
      <c r="AA22" s="6" t="s">
        <v>170</v>
      </c>
      <c r="AB22" s="6" t="str">
        <f t="shared" si="6"/>
        <v>許*蕎</v>
      </c>
    </row>
    <row r="23" spans="2:28" ht="21.5" x14ac:dyDescent="0.45">
      <c r="F23" s="6">
        <v>50117</v>
      </c>
      <c r="G23" s="6" t="s">
        <v>8</v>
      </c>
      <c r="H23" s="6" t="str">
        <f t="shared" si="1"/>
        <v>許*晴</v>
      </c>
      <c r="V23" s="6">
        <v>51106</v>
      </c>
      <c r="W23" s="6" t="s">
        <v>192</v>
      </c>
      <c r="X23" s="6" t="str">
        <f t="shared" si="5"/>
        <v>黃*翰</v>
      </c>
      <c r="Z23" s="6">
        <v>51102</v>
      </c>
      <c r="AA23" s="6" t="s">
        <v>190</v>
      </c>
      <c r="AB23" s="6" t="str">
        <f t="shared" si="6"/>
        <v>許*霆</v>
      </c>
    </row>
  </sheetData>
  <mergeCells count="1">
    <mergeCell ref="B1:AB1"/>
  </mergeCells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7"/>
  <sheetViews>
    <sheetView workbookViewId="0">
      <selection activeCell="F15" sqref="F15"/>
    </sheetView>
  </sheetViews>
  <sheetFormatPr defaultRowHeight="14.5" x14ac:dyDescent="0.3"/>
  <cols>
    <col min="1" max="1" width="2.69921875" customWidth="1"/>
    <col min="2" max="2" width="9.09765625" bestFit="1" customWidth="1"/>
    <col min="3" max="3" width="0" hidden="1" customWidth="1"/>
    <col min="5" max="5" width="3.09765625" customWidth="1"/>
    <col min="6" max="6" width="9.09765625" bestFit="1" customWidth="1"/>
    <col min="7" max="7" width="0" hidden="1" customWidth="1"/>
    <col min="9" max="9" width="3.09765625" customWidth="1"/>
    <col min="10" max="10" width="9.09765625" bestFit="1" customWidth="1"/>
    <col min="11" max="11" width="0" hidden="1" customWidth="1"/>
    <col min="13" max="13" width="3.19921875" customWidth="1"/>
    <col min="14" max="14" width="9.09765625" bestFit="1" customWidth="1"/>
    <col min="15" max="15" width="0" hidden="1" customWidth="1"/>
  </cols>
  <sheetData>
    <row r="1" spans="2:16" x14ac:dyDescent="0.3">
      <c r="B1" s="3" t="s">
        <v>262</v>
      </c>
      <c r="C1" s="9"/>
      <c r="D1" s="9"/>
      <c r="E1" s="9"/>
      <c r="F1" s="9"/>
      <c r="G1" s="9"/>
      <c r="H1" s="9"/>
      <c r="J1" s="10" t="s">
        <v>263</v>
      </c>
      <c r="N1" s="12" t="s">
        <v>264</v>
      </c>
      <c r="O1" s="11"/>
      <c r="P1" s="11"/>
    </row>
    <row r="2" spans="2:16" x14ac:dyDescent="0.3">
      <c r="B2" s="1" t="s">
        <v>49</v>
      </c>
      <c r="C2" s="1"/>
      <c r="D2" s="1"/>
      <c r="F2" s="1" t="s">
        <v>51</v>
      </c>
      <c r="G2" s="1"/>
      <c r="H2" s="1"/>
      <c r="J2" s="1" t="s">
        <v>53</v>
      </c>
      <c r="K2" s="1"/>
      <c r="L2" s="1"/>
      <c r="N2" s="1" t="s">
        <v>55</v>
      </c>
      <c r="O2" s="1"/>
      <c r="P2" s="1"/>
    </row>
    <row r="3" spans="2:16" x14ac:dyDescent="0.3">
      <c r="B3" s="1" t="s">
        <v>50</v>
      </c>
      <c r="C3" s="1"/>
      <c r="D3" s="1"/>
      <c r="F3" s="1" t="s">
        <v>52</v>
      </c>
      <c r="G3" s="1"/>
      <c r="H3" s="1"/>
      <c r="J3" s="1" t="s">
        <v>54</v>
      </c>
      <c r="K3" s="1"/>
      <c r="L3" s="1"/>
      <c r="N3" s="1" t="s">
        <v>56</v>
      </c>
      <c r="O3" s="1"/>
      <c r="P3" s="1"/>
    </row>
    <row r="4" spans="2:16" ht="21.5" x14ac:dyDescent="0.45">
      <c r="B4" s="2">
        <v>20821</v>
      </c>
      <c r="C4" s="2" t="s">
        <v>0</v>
      </c>
      <c r="D4" s="2" t="str">
        <f>REPLACE(C4,2,1,"*")</f>
        <v>陳*禎</v>
      </c>
      <c r="F4" s="2">
        <v>10512</v>
      </c>
      <c r="G4" s="2" t="s">
        <v>14</v>
      </c>
      <c r="H4" s="2" t="str">
        <f>REPLACE(G4,2,1,"*")</f>
        <v>黃*辰</v>
      </c>
      <c r="J4" s="2">
        <v>10314</v>
      </c>
      <c r="K4" s="2" t="s">
        <v>24</v>
      </c>
      <c r="L4" s="2" t="str">
        <f>REPLACE(K4,2,1,"*")</f>
        <v>呂*益</v>
      </c>
      <c r="N4" s="2">
        <v>20118</v>
      </c>
      <c r="O4" s="2" t="s">
        <v>48</v>
      </c>
      <c r="P4" s="2" t="str">
        <f>REPLACE(O4,2,1,"*")</f>
        <v>陳*珍</v>
      </c>
    </row>
    <row r="5" spans="2:16" ht="21.5" x14ac:dyDescent="0.45">
      <c r="B5" s="2">
        <v>30118</v>
      </c>
      <c r="C5" s="2" t="s">
        <v>1</v>
      </c>
      <c r="D5" s="2" t="str">
        <f t="shared" ref="D5:D17" si="0">REPLACE(C5,2,1,"*")</f>
        <v>賈*禎</v>
      </c>
      <c r="F5" s="2">
        <v>10516</v>
      </c>
      <c r="G5" s="2" t="s">
        <v>15</v>
      </c>
      <c r="H5" s="2" t="str">
        <f t="shared" ref="H5:H13" si="1">REPLACE(G5,2,1,"*")</f>
        <v>段*成</v>
      </c>
      <c r="J5" s="2">
        <v>10508</v>
      </c>
      <c r="K5" s="2" t="s">
        <v>25</v>
      </c>
      <c r="L5" s="2" t="str">
        <f t="shared" ref="L5:L14" si="2">REPLACE(K5,2,1,"*")</f>
        <v>高*倞</v>
      </c>
      <c r="N5" s="2">
        <v>30204</v>
      </c>
      <c r="O5" s="2" t="s">
        <v>41</v>
      </c>
      <c r="P5" s="2" t="str">
        <f t="shared" ref="P5:P17" si="3">REPLACE(O5,2,1,"*")</f>
        <v>曾*仁</v>
      </c>
    </row>
    <row r="6" spans="2:16" ht="21.5" x14ac:dyDescent="0.45">
      <c r="B6" s="2">
        <v>30121</v>
      </c>
      <c r="C6" s="2" t="s">
        <v>2</v>
      </c>
      <c r="D6" s="2" t="str">
        <f t="shared" si="0"/>
        <v>許*</v>
      </c>
      <c r="F6" s="2">
        <v>10723</v>
      </c>
      <c r="G6" s="2" t="s">
        <v>16</v>
      </c>
      <c r="H6" s="2" t="str">
        <f t="shared" si="1"/>
        <v>黃*穎</v>
      </c>
      <c r="J6" s="2">
        <v>10812</v>
      </c>
      <c r="K6" s="2" t="s">
        <v>26</v>
      </c>
      <c r="L6" s="2" t="str">
        <f t="shared" si="2"/>
        <v>許*昊</v>
      </c>
      <c r="N6" s="2">
        <v>30209</v>
      </c>
      <c r="O6" s="2" t="s">
        <v>47</v>
      </c>
      <c r="P6" s="2" t="str">
        <f t="shared" si="3"/>
        <v>陳*壬</v>
      </c>
    </row>
    <row r="7" spans="2:16" ht="21.5" x14ac:dyDescent="0.45">
      <c r="B7" s="2">
        <v>30221</v>
      </c>
      <c r="C7" s="2" t="s">
        <v>3</v>
      </c>
      <c r="D7" s="2" t="str">
        <f t="shared" si="0"/>
        <v>劉*璿</v>
      </c>
      <c r="F7" s="2">
        <v>20629</v>
      </c>
      <c r="G7" s="2" t="s">
        <v>17</v>
      </c>
      <c r="H7" s="2" t="str">
        <f t="shared" si="1"/>
        <v>林*璟</v>
      </c>
      <c r="J7" s="2">
        <v>20109</v>
      </c>
      <c r="K7" s="2" t="s">
        <v>27</v>
      </c>
      <c r="L7" s="2" t="str">
        <f t="shared" si="2"/>
        <v>林*峰</v>
      </c>
      <c r="N7" s="2">
        <v>30211</v>
      </c>
      <c r="O7" s="2" t="s">
        <v>36</v>
      </c>
      <c r="P7" s="2" t="str">
        <f t="shared" si="3"/>
        <v>駱*華</v>
      </c>
    </row>
    <row r="8" spans="2:16" ht="21.5" x14ac:dyDescent="0.45">
      <c r="B8" s="2">
        <v>30315</v>
      </c>
      <c r="C8" s="2" t="s">
        <v>4</v>
      </c>
      <c r="D8" s="2" t="str">
        <f t="shared" si="0"/>
        <v>李*蓓</v>
      </c>
      <c r="F8" s="2">
        <v>30112</v>
      </c>
      <c r="G8" s="2" t="s">
        <v>18</v>
      </c>
      <c r="H8" s="2" t="str">
        <f t="shared" si="1"/>
        <v>高*凱</v>
      </c>
      <c r="J8" s="2">
        <v>20117</v>
      </c>
      <c r="K8" s="2" t="s">
        <v>28</v>
      </c>
      <c r="L8" s="2" t="str">
        <f t="shared" si="2"/>
        <v>許*妍</v>
      </c>
      <c r="N8" s="2">
        <v>30307</v>
      </c>
      <c r="O8" s="2" t="s">
        <v>38</v>
      </c>
      <c r="P8" s="2" t="str">
        <f t="shared" si="3"/>
        <v>李*</v>
      </c>
    </row>
    <row r="9" spans="2:16" ht="21.5" x14ac:dyDescent="0.45">
      <c r="B9" s="2">
        <v>30523</v>
      </c>
      <c r="C9" s="2" t="s">
        <v>5</v>
      </c>
      <c r="D9" s="2" t="str">
        <f t="shared" si="0"/>
        <v>洪*薇</v>
      </c>
      <c r="F9" s="2">
        <v>30208</v>
      </c>
      <c r="G9" s="2" t="s">
        <v>19</v>
      </c>
      <c r="H9" s="2" t="str">
        <f t="shared" si="1"/>
        <v>吳*叡</v>
      </c>
      <c r="J9" s="2">
        <v>20226</v>
      </c>
      <c r="K9" s="2" t="s">
        <v>29</v>
      </c>
      <c r="L9" s="2" t="str">
        <f t="shared" si="2"/>
        <v>眭*綺</v>
      </c>
      <c r="N9" s="2">
        <v>40205</v>
      </c>
      <c r="O9" s="2" t="s">
        <v>37</v>
      </c>
      <c r="P9" s="2" t="str">
        <f t="shared" si="3"/>
        <v>藍*楚</v>
      </c>
    </row>
    <row r="10" spans="2:16" ht="21.5" x14ac:dyDescent="0.45">
      <c r="B10" s="2">
        <v>30716</v>
      </c>
      <c r="C10" s="2" t="s">
        <v>6</v>
      </c>
      <c r="D10" s="2" t="str">
        <f t="shared" si="0"/>
        <v>吳*甄</v>
      </c>
      <c r="F10" s="2">
        <v>30814</v>
      </c>
      <c r="G10" s="2" t="s">
        <v>20</v>
      </c>
      <c r="H10" s="2" t="str">
        <f t="shared" si="1"/>
        <v>范*謙</v>
      </c>
      <c r="J10" s="2">
        <v>20311</v>
      </c>
      <c r="K10" s="2" t="s">
        <v>30</v>
      </c>
      <c r="L10" s="2" t="str">
        <f t="shared" si="2"/>
        <v>劉*銨</v>
      </c>
      <c r="N10" s="2">
        <v>40301</v>
      </c>
      <c r="O10" s="2" t="s">
        <v>44</v>
      </c>
      <c r="P10" s="2" t="str">
        <f t="shared" si="3"/>
        <v>翁*凱</v>
      </c>
    </row>
    <row r="11" spans="2:16" ht="21.5" x14ac:dyDescent="0.45">
      <c r="B11" s="2">
        <v>30726</v>
      </c>
      <c r="C11" s="2" t="s">
        <v>7</v>
      </c>
      <c r="D11" s="2" t="str">
        <f t="shared" si="0"/>
        <v>李*玲</v>
      </c>
      <c r="F11" s="2">
        <v>30920</v>
      </c>
      <c r="G11" s="2" t="s">
        <v>21</v>
      </c>
      <c r="H11" s="2" t="str">
        <f t="shared" si="1"/>
        <v>饒*芯</v>
      </c>
      <c r="J11" s="2">
        <v>20416</v>
      </c>
      <c r="K11" s="2" t="s">
        <v>31</v>
      </c>
      <c r="L11" s="2" t="str">
        <f t="shared" si="2"/>
        <v>呂*欣</v>
      </c>
      <c r="N11" s="2">
        <v>40302</v>
      </c>
      <c r="O11" s="2" t="s">
        <v>45</v>
      </c>
      <c r="P11" s="2" t="str">
        <f t="shared" si="3"/>
        <v>翁*宥</v>
      </c>
    </row>
    <row r="12" spans="2:16" ht="21.5" x14ac:dyDescent="0.45">
      <c r="B12" s="2">
        <v>50117</v>
      </c>
      <c r="C12" s="2" t="s">
        <v>8</v>
      </c>
      <c r="D12" s="2" t="str">
        <f t="shared" si="0"/>
        <v>許*晴</v>
      </c>
      <c r="F12" s="2">
        <v>50710</v>
      </c>
      <c r="G12" s="2" t="s">
        <v>22</v>
      </c>
      <c r="H12" s="2" t="str">
        <f t="shared" si="1"/>
        <v>柯*陽</v>
      </c>
      <c r="J12" s="2">
        <v>30816</v>
      </c>
      <c r="K12" s="2" t="s">
        <v>32</v>
      </c>
      <c r="L12" s="2" t="str">
        <f t="shared" si="2"/>
        <v>呂*芸</v>
      </c>
      <c r="N12" s="2">
        <v>40324</v>
      </c>
      <c r="O12" s="2" t="s">
        <v>39</v>
      </c>
      <c r="P12" s="2" t="str">
        <f t="shared" si="3"/>
        <v>顏*筑</v>
      </c>
    </row>
    <row r="13" spans="2:16" ht="21.5" x14ac:dyDescent="0.45">
      <c r="B13" s="2">
        <v>50520</v>
      </c>
      <c r="C13" s="2" t="s">
        <v>9</v>
      </c>
      <c r="D13" s="2" t="str">
        <f t="shared" si="0"/>
        <v>吳*瑩</v>
      </c>
      <c r="F13" s="2">
        <v>51008</v>
      </c>
      <c r="G13" s="2" t="s">
        <v>23</v>
      </c>
      <c r="H13" s="2" t="str">
        <f t="shared" si="1"/>
        <v>田*翰</v>
      </c>
      <c r="J13" s="2">
        <v>40210</v>
      </c>
      <c r="K13" s="2" t="s">
        <v>33</v>
      </c>
      <c r="L13" s="2" t="str">
        <f t="shared" si="2"/>
        <v>陳*安</v>
      </c>
      <c r="N13" s="2">
        <v>40329</v>
      </c>
      <c r="O13" s="2" t="s">
        <v>42</v>
      </c>
      <c r="P13" s="2" t="str">
        <f t="shared" si="3"/>
        <v>粘*緁</v>
      </c>
    </row>
    <row r="14" spans="2:16" ht="21.5" x14ac:dyDescent="0.45">
      <c r="B14" s="2">
        <v>50820</v>
      </c>
      <c r="C14" s="2" t="s">
        <v>10</v>
      </c>
      <c r="D14" s="2" t="str">
        <f t="shared" si="0"/>
        <v>洪*喬</v>
      </c>
      <c r="J14" s="2">
        <v>50209</v>
      </c>
      <c r="K14" s="2" t="s">
        <v>34</v>
      </c>
      <c r="L14" s="2" t="str">
        <f t="shared" si="2"/>
        <v>廖*熠</v>
      </c>
      <c r="N14" s="2">
        <v>50127</v>
      </c>
      <c r="O14" s="2" t="s">
        <v>46</v>
      </c>
      <c r="P14" s="2" t="str">
        <f t="shared" si="3"/>
        <v>徐*</v>
      </c>
    </row>
    <row r="15" spans="2:16" ht="21.5" x14ac:dyDescent="0.45">
      <c r="B15" s="2">
        <v>50822</v>
      </c>
      <c r="C15" s="2" t="s">
        <v>11</v>
      </c>
      <c r="D15" s="2" t="str">
        <f t="shared" si="0"/>
        <v>李*妤</v>
      </c>
      <c r="N15" s="2">
        <v>50802</v>
      </c>
      <c r="O15" s="2" t="s">
        <v>35</v>
      </c>
      <c r="P15" s="2" t="str">
        <f t="shared" si="3"/>
        <v>駱*瑞</v>
      </c>
    </row>
    <row r="16" spans="2:16" ht="21.5" x14ac:dyDescent="0.45">
      <c r="B16" s="2">
        <v>50920</v>
      </c>
      <c r="C16" s="2" t="s">
        <v>12</v>
      </c>
      <c r="D16" s="2" t="str">
        <f t="shared" si="0"/>
        <v>李*緁</v>
      </c>
      <c r="N16" s="2">
        <v>51013</v>
      </c>
      <c r="O16" s="2" t="s">
        <v>43</v>
      </c>
      <c r="P16" s="2" t="str">
        <f t="shared" si="3"/>
        <v>謝*翔</v>
      </c>
    </row>
    <row r="17" spans="2:16" ht="21.5" x14ac:dyDescent="0.45">
      <c r="B17" s="2">
        <v>51020</v>
      </c>
      <c r="C17" s="2" t="s">
        <v>13</v>
      </c>
      <c r="D17" s="2" t="str">
        <f t="shared" si="0"/>
        <v>吳*蓁</v>
      </c>
      <c r="N17" s="2">
        <v>51103</v>
      </c>
      <c r="O17" s="2" t="s">
        <v>40</v>
      </c>
      <c r="P17" s="2" t="str">
        <f t="shared" si="3"/>
        <v>洪*翔</v>
      </c>
    </row>
  </sheetData>
  <mergeCells count="2">
    <mergeCell ref="B1:H1"/>
    <mergeCell ref="N1:P1"/>
  </mergeCells>
  <phoneticPr fontId="2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A時段名單</vt:lpstr>
      <vt:lpstr>B時段名單</vt:lpstr>
      <vt:lpstr>C 跨時段名單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2024-06-27T13:45:59Z</dcterms:modified>
  <cp:category/>
  <cp:contentStatus/>
</cp:coreProperties>
</file>